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5860\Desktop\PROJETS OFPPT\DR CASA SUD\CASA SUD 4 LOTS\ISMC CASA LOT 4\Nouveau dossier\"/>
    </mc:Choice>
  </mc:AlternateContent>
  <bookViews>
    <workbookView xWindow="0" yWindow="0" windowWidth="28800" windowHeight="11205"/>
  </bookViews>
  <sheets>
    <sheet name="BP" sheetId="1" r:id="rId1"/>
  </sheets>
  <definedNames>
    <definedName name="_xlnm.Print_Area" localSheetId="0">BP!$A$1:$F$230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2" i="1" s="1"/>
  <c r="A33" i="1" s="1"/>
  <c r="A34" i="1" s="1"/>
  <c r="A35" i="1" s="1"/>
  <c r="A36" i="1" s="1"/>
  <c r="A37" i="1" s="1"/>
  <c r="A38" i="1" s="1"/>
  <c r="A39" i="1" s="1"/>
  <c r="A42" i="1" s="1"/>
  <c r="A43" i="1" s="1"/>
  <c r="A44" i="1" s="1"/>
  <c r="A45" i="1" s="1"/>
  <c r="A46" i="1" s="1"/>
  <c r="A49" i="1" s="1"/>
  <c r="A50" i="1" s="1"/>
  <c r="A51" i="1" s="1"/>
  <c r="A53" i="1" s="1"/>
  <c r="A54" i="1" s="1"/>
  <c r="A55" i="1" s="1"/>
  <c r="A56" i="1" s="1"/>
  <c r="A57" i="1" s="1"/>
  <c r="A58" i="1" s="1"/>
  <c r="A59" i="1" s="1"/>
  <c r="A60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5" i="1" s="1"/>
  <c r="A96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80" i="1" s="1"/>
  <c r="A181" i="1" s="1"/>
  <c r="A182" i="1" s="1"/>
  <c r="A183" i="1" s="1"/>
  <c r="A184" i="1" s="1"/>
  <c r="A185" i="1" s="1"/>
  <c r="A186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20" i="1" s="1"/>
  <c r="A221" i="1" s="1"/>
  <c r="A222" i="1" s="1"/>
  <c r="A223" i="1" s="1"/>
  <c r="A224" i="1" s="1"/>
  <c r="A225" i="1" s="1"/>
  <c r="A226" i="1" s="1"/>
</calcChain>
</file>

<file path=xl/sharedStrings.xml><?xml version="1.0" encoding="utf-8"?>
<sst xmlns="http://schemas.openxmlformats.org/spreadsheetml/2006/main" count="436" uniqueCount="244">
  <si>
    <t xml:space="preserve">N° </t>
  </si>
  <si>
    <t>Désignation des travaux</t>
  </si>
  <si>
    <t>U</t>
  </si>
  <si>
    <t>Qté</t>
  </si>
  <si>
    <t>Prix unitaire</t>
  </si>
  <si>
    <t>Total</t>
  </si>
  <si>
    <t>A- GROS ŒUVRE-TRAVAUX SPECIAUX</t>
  </si>
  <si>
    <t xml:space="preserve">Désherbage et débroussaillage </t>
  </si>
  <si>
    <t>F</t>
  </si>
  <si>
    <t>Dépose, démolition et décapage</t>
  </si>
  <si>
    <t>Fouilles en puits, rigoles ou en tranchées dans tous terrains</t>
  </si>
  <si>
    <r>
      <t>M</t>
    </r>
    <r>
      <rPr>
        <vertAlign val="superscript"/>
        <sz val="10"/>
        <color theme="1"/>
        <rFont val="Times New Roman"/>
        <family val="1"/>
      </rPr>
      <t>3</t>
    </r>
  </si>
  <si>
    <t>Remblaiement des matériaux d'apport</t>
  </si>
  <si>
    <t>Béton de propreté</t>
  </si>
  <si>
    <t>Gros béton</t>
  </si>
  <si>
    <t xml:space="preserve">Maçonnerie de moellon en fondations </t>
  </si>
  <si>
    <t>Herisson en  pierre seche de 20 cm</t>
  </si>
  <si>
    <t>M²</t>
  </si>
  <si>
    <t>Forme en beton pour dallage de forme y/c ferraillage</t>
  </si>
  <si>
    <t>Béton dosé à 350 kg/m3 pour tous types de d'ouvrage y/c coffrages</t>
  </si>
  <si>
    <t>Armatures pour béton armé   aciers TOR Fe. E500</t>
  </si>
  <si>
    <t>Kg</t>
  </si>
  <si>
    <t>Dallage intérieur de 0.13m y compris armatures</t>
  </si>
  <si>
    <t>Cloisonnement en agglomérés creux vibrés  de 0,15m d'épaisseur</t>
  </si>
  <si>
    <t>Traitement de fissures</t>
  </si>
  <si>
    <t>ML</t>
  </si>
  <si>
    <t>Traitement de surface</t>
  </si>
  <si>
    <t xml:space="preserve">Reprise et réfection d'acrotère dégradé </t>
  </si>
  <si>
    <t xml:space="preserve"> Réfection  ou renforcement des éléments dégradés en BA y compris chemisage si necesssaire</t>
  </si>
  <si>
    <t>Décapage et reprise d’enduits intérieur et extérieur</t>
  </si>
  <si>
    <t>Cloison en brique creuse de 7 cm de 8 trous</t>
  </si>
  <si>
    <t>Enduits au mortier sur mur et plafond</t>
  </si>
  <si>
    <t>Traitement des joints de dilatation y compris couve joints</t>
  </si>
  <si>
    <t>rampe d'acces vers le Parking rampe</t>
  </si>
  <si>
    <t>Curage du réseau d’assainissement</t>
  </si>
  <si>
    <t>Réfections caniveaux</t>
  </si>
  <si>
    <t>Main courante en bois (Garde corps)</t>
  </si>
  <si>
    <t xml:space="preserve">Charpente légere avec couverture nerveuse y dépose de l'existant </t>
  </si>
  <si>
    <t>TOTAL GROS ŒUVRE-TRAVAUX SPECIAUX</t>
  </si>
  <si>
    <t>B- ETANCHEITE</t>
  </si>
  <si>
    <t>Décapage de l’étanchéité existante</t>
  </si>
  <si>
    <t>Forme de pente</t>
  </si>
  <si>
    <t>Chape de lissage</t>
  </si>
  <si>
    <t>Etanchéité bicouche élastomère autoprotégé</t>
  </si>
  <si>
    <t>Gorge pour solin</t>
  </si>
  <si>
    <t>Ml</t>
  </si>
  <si>
    <t>Relief de l’etancheite</t>
  </si>
  <si>
    <t>Fourniture et pose de gargouilles en plomb y/c crapaudine</t>
  </si>
  <si>
    <t>Descentes d’eau pluviale en pvc, diam 125</t>
  </si>
  <si>
    <t>TOTAL ETANCHEITE</t>
  </si>
  <si>
    <t>C- CHARPENTE METALLIQUE</t>
  </si>
  <si>
    <t>Fourniture, fabrication, peinture et montage charpente métallique.</t>
  </si>
  <si>
    <t>KG</t>
  </si>
  <si>
    <t xml:space="preserve">Couverture en tôle NERVESCO 7mm prélaquée </t>
  </si>
  <si>
    <t>Chenaux 500mm de développé</t>
  </si>
  <si>
    <t>Naissances d'eaux pluviales</t>
  </si>
  <si>
    <t xml:space="preserve">Habillage du preau en Alucobond </t>
  </si>
  <si>
    <t>TOTAL CHARPENTE METALLIQUE</t>
  </si>
  <si>
    <t>D- PLOMBERIE – PROTECTION D'INCENDIE– SANITAIRE-AIR COMPRIME</t>
  </si>
  <si>
    <t>Tube en PVC Ø 140 à 200</t>
  </si>
  <si>
    <t>Branchement eau potable</t>
  </si>
  <si>
    <t xml:space="preserve">ENS </t>
  </si>
  <si>
    <t>Niche de  Compteur  d'eau</t>
  </si>
  <si>
    <t>CANALISATION EN POLYÉTHYLÈNE PEHD PN 16 BAR Y/C TRANCHES</t>
  </si>
  <si>
    <t>Pehd Ø 20</t>
  </si>
  <si>
    <t>Pehd Ø 25</t>
  </si>
  <si>
    <t>Pehd Ø 32</t>
  </si>
  <si>
    <t>Pehd Ø 50</t>
  </si>
  <si>
    <t xml:space="preserve">Robinet d'incendie armé </t>
  </si>
  <si>
    <t xml:space="preserve">Réseau incendie en acier noir  Tous les diamètres </t>
  </si>
  <si>
    <t>vanne d'arrêt sous-regard</t>
  </si>
  <si>
    <t>Robinet d'isolement TAG</t>
  </si>
  <si>
    <t>Tube en PPR PN20</t>
  </si>
  <si>
    <t>PPR Ø 20</t>
  </si>
  <si>
    <t>PPR Ø 25</t>
  </si>
  <si>
    <t>PPR Ø 32</t>
  </si>
  <si>
    <t>PPR Ø 50</t>
  </si>
  <si>
    <t>Robinet d'isolement PP-R</t>
  </si>
  <si>
    <t>Robinet à bille pour air comprimé 1/2" avec raccord et manchon</t>
  </si>
  <si>
    <t>Collecteurs de distribution de  2 à 7 départs</t>
  </si>
  <si>
    <t>Coffret des distributeurs</t>
  </si>
  <si>
    <t>branchement eau  d’incendie</t>
  </si>
  <si>
    <t>extincteur portatif CO2</t>
  </si>
  <si>
    <t>bac a sable</t>
  </si>
  <si>
    <t xml:space="preserve">Curage des canalisations et des égouts </t>
  </si>
  <si>
    <t xml:space="preserve">Siege à la turque </t>
  </si>
  <si>
    <t xml:space="preserve">Lavabo sur sémi  colonne </t>
  </si>
  <si>
    <t xml:space="preserve">WC à l'anglaise </t>
  </si>
  <si>
    <t xml:space="preserve">Vasque à encastrer </t>
  </si>
  <si>
    <t>WC à l'anglaise PMR</t>
  </si>
  <si>
    <t xml:space="preserve">Fourniture et Pose de glace miroir </t>
  </si>
  <si>
    <t xml:space="preserve">Porte papier hygienique </t>
  </si>
  <si>
    <t xml:space="preserve">Distributeur de savon liquide </t>
  </si>
  <si>
    <t>TOTAL  PLOMBERIE – PROTECTION D'INCENDIE– SANITAIRE-AIR COMPRIME</t>
  </si>
  <si>
    <t>E- ELECTRICITE</t>
  </si>
  <si>
    <t>MAINTENANCE   GROUPE TRANSFORMATEUR</t>
  </si>
  <si>
    <t>BOITE DE COUPURE ET DE DISTRIBUTION</t>
  </si>
  <si>
    <t>REHABILITATION DE L’INSTALLATION EXISTANTE</t>
  </si>
  <si>
    <t>CHEMIN DE CABLE</t>
  </si>
  <si>
    <t>CABLES ARME 4x50mm²+T</t>
  </si>
  <si>
    <t>CABLES ARME 4X35 mm²+T</t>
  </si>
  <si>
    <t>CABLES U1000RO2V 4X25mm²+T</t>
  </si>
  <si>
    <t>CABLES U1000RO2V 4X16mm²+T</t>
  </si>
  <si>
    <t>Câbles U1000RO2V 4x10mm² +T</t>
  </si>
  <si>
    <t>Câbles U1000RO2V 4x6mm² +T</t>
  </si>
  <si>
    <t xml:space="preserve">TABLEAU  GENERAL BASSE TENSION (TGBT) </t>
  </si>
  <si>
    <t xml:space="preserve">TABLEAU  GENERAL BASSE TENSION (TGBT) pour Poste transformateur </t>
  </si>
  <si>
    <t xml:space="preserve">TABLEAU  GENERAL BASSE TENSION (TGBT) pour atelier </t>
  </si>
  <si>
    <t xml:space="preserve">TABLEAU SECONDAIRE DE PROTECTION </t>
  </si>
  <si>
    <t>TP1 ATELIERS DE TANNERIE RDC</t>
  </si>
  <si>
    <t>TP2 ATELIERS DE TANNERIE RDC</t>
  </si>
  <si>
    <t>TP3 ATELIERS DE TANNERIE RDC</t>
  </si>
  <si>
    <t>TP4 ATELIERS DE TANNERIE RDC</t>
  </si>
  <si>
    <t>TP5 ATELIERS DE TANNERIE 1er ETAGE</t>
  </si>
  <si>
    <t>TP6 ATELIERS DE TANNERIE 1er ETAGE</t>
  </si>
  <si>
    <t>TP7 ATELIERS DE TANNERIE 1er ETAGE</t>
  </si>
  <si>
    <t>TP8 ATELIERS DE TANNERIE 1er ETAGE</t>
  </si>
  <si>
    <t>TP9 ATELIERS DE MONTAGE CHAUSSURES RDC</t>
  </si>
  <si>
    <t>TP10 ATELIERS DE MONTAGE CHAUSSURES RDC</t>
  </si>
  <si>
    <t>TP11 ATELIERS DE MONTAGE CHAUSSURES RDC</t>
  </si>
  <si>
    <t>TP12 ATELIERS DE MONTAGE CHAUSSURES 1er ETAGE</t>
  </si>
  <si>
    <t>TP13 ATELIERS DE MONTAGE CHAUSSURES 1er ETAGE</t>
  </si>
  <si>
    <t>TP14 ATELIERS DE MONTAGE CHAUSSURES 1er ETAGE</t>
  </si>
  <si>
    <t>TP15 ATELIER DE COUPE PETITE MAROQUINERIE VETEMENT RDC</t>
  </si>
  <si>
    <t>TP16 ATELIER DE COUPE PETITE MAROQUINERIE VETEMENT RDC</t>
  </si>
  <si>
    <t>TP17 ATELIER DE COUPE PETITE MAROQUINERIE VETEMENT RDC</t>
  </si>
  <si>
    <t>TP18 ATELIER DE COUPE PETITE MAROQUINERIE VETEMENT 1er ETAGE</t>
  </si>
  <si>
    <t>TP19 ATELIER DE COUPE PETITE MAROQUINERIE VETEMENT 1er ETAGE</t>
  </si>
  <si>
    <t>TP20ATELIER DE COUPE PETITE MAROQUINERIE VETEMENT 1er ETAGE</t>
  </si>
  <si>
    <t>TP21 ATELIER DE COUPE PETITE MAROQUINERIE VETEMENT 1er ETAGE</t>
  </si>
  <si>
    <t>TP22ATELIERS DE MAINTENANCE ET MENUISERIE ALUMINIUM</t>
  </si>
  <si>
    <t>TP23 ATELIERS DE MAINTENANCE ET MENUISERIE ALUMINIUM</t>
  </si>
  <si>
    <t>TP24 ADMINISTRATION</t>
  </si>
  <si>
    <t>TP25 BLOC SANITAIRE</t>
  </si>
  <si>
    <t xml:space="preserve">TABLEAU MODULAIRE </t>
  </si>
  <si>
    <t>BLOC AUTONOME DE SECOURS</t>
  </si>
  <si>
    <t>BLOC DE TELECOMMANDE D'ECLAIRAGE DE SECURITE</t>
  </si>
  <si>
    <t>UN FOYER LUMINEUX SUR SIMPLE ALLUMAGE ENCASTRE</t>
  </si>
  <si>
    <t>UN FOYER LUMINEUX SUR SIMPLE ALLUMAGE ETANCHE</t>
  </si>
  <si>
    <t xml:space="preserve">UN FOYER LUMINEUX SUR DOUBLE ALLUMAGE </t>
  </si>
  <si>
    <t xml:space="preserve">UN FOYER LUMINEUX SUR VA ET VIENT  </t>
  </si>
  <si>
    <t xml:space="preserve">UN FOYER LUMINEUX SUPLEMENTAIRE </t>
  </si>
  <si>
    <t>BOUTON POUSSOIR</t>
  </si>
  <si>
    <t xml:space="preserve">PRISE DE COURANT  2 X 10/16A + T   </t>
  </si>
  <si>
    <t xml:space="preserve">PRISE DE COURANT  2 X 10/20A + T    </t>
  </si>
  <si>
    <t xml:space="preserve">PRISE  DE FORCE 2 X 10/32A + T </t>
  </si>
  <si>
    <t>PRISE TRIPHASE 3X16A +N+T</t>
  </si>
  <si>
    <t>PRISE TRIPHASE  3X32A +N+T:</t>
  </si>
  <si>
    <t xml:space="preserve">LUMINAIRE PANEL LED 60x60 56W </t>
  </si>
  <si>
    <t>LUMAINAIRES PANEL LED 120 x60 de 48w</t>
  </si>
  <si>
    <t>LUMINAIRE PANNEL LED 30x30 de 18w</t>
  </si>
  <si>
    <t>PROJECTEUR  LED  ETANCHE (150W)</t>
  </si>
  <si>
    <t xml:space="preserve">HUBLOT ETANCHE </t>
  </si>
  <si>
    <t>HUBLOT MURAL</t>
  </si>
  <si>
    <t xml:space="preserve">SPOT ETANCHE LED </t>
  </si>
  <si>
    <t>REGLETTE LAVABO</t>
  </si>
  <si>
    <t xml:space="preserve">LAMPADAIRES Y/C CANDELABRE </t>
  </si>
  <si>
    <t>LIAISON EQUIPOTENTIELLE PRINCIPAL</t>
  </si>
  <si>
    <t xml:space="preserve">LIAISON EQUIPOTENTIELLE SECONDAIRE  </t>
  </si>
  <si>
    <t>PRISE TELEPHONIQUE</t>
  </si>
  <si>
    <t>PRISE INFORMATIQUE RJ45</t>
  </si>
  <si>
    <t xml:space="preserve">CABLE QUATRE PAIRES UTP CAT 6 </t>
  </si>
  <si>
    <t>CORDON DE BRASSAGE Rj45  / Rj45  CAT6 </t>
  </si>
  <si>
    <t>CORDON DE LIASON RJ45/ RJ45  CAT6 </t>
  </si>
  <si>
    <t>REPARTITEUR GENERALE </t>
  </si>
  <si>
    <t>TOTAL  ELECTRICITE</t>
  </si>
  <si>
    <t xml:space="preserve">F- REVETEMENT DE SOL ET MURS </t>
  </si>
  <si>
    <t xml:space="preserve">REVETEMENT DE SOL EN PERLATINO Y/C MARCHE ET CONTRE MARCHE </t>
  </si>
  <si>
    <t xml:space="preserve">PLINTHE EN PERLATINO </t>
  </si>
  <si>
    <t xml:space="preserve">REVETEMENT DE SOL EN COMPACTO </t>
  </si>
  <si>
    <t xml:space="preserve">PLINTHE EN COMPACTO </t>
  </si>
  <si>
    <t xml:space="preserve"> REVETEMNT DE SOL EN GRANITO POLI </t>
  </si>
  <si>
    <t xml:space="preserve"> NETOYYAGE DU REVETEMENT EN  GRAVILLON LAVE </t>
  </si>
  <si>
    <t xml:space="preserve">PLINTH EN GRANITO POLI </t>
  </si>
  <si>
    <t xml:space="preserve">REFECTION DU REVETEMENT DE SOL EN GRANITO POLI EXISTANT </t>
  </si>
  <si>
    <t xml:space="preserve">REVETEEMNT  MURS EN CARREAUX DE FAIENCE TYPE SUPER CERAME </t>
  </si>
  <si>
    <t xml:space="preserve">GRANITE SUR TABLETTE </t>
  </si>
  <si>
    <t>REVETEMENT DE SOL EXTERIEUR EN PAVE AUTOBLOQUANT DE 6CM</t>
  </si>
  <si>
    <t xml:space="preserve">REVETEMENT DE SOL EN PIERRE DE TAZA BOUCHARDEE </t>
  </si>
  <si>
    <t xml:space="preserve">PLINTHES EN PIERRE DE TAZA </t>
  </si>
  <si>
    <t xml:space="preserve">MARCHES ET CONTRE MARCHES EN PIERRE DE TAZA BOUCHARDEE </t>
  </si>
  <si>
    <t xml:space="preserve">REVETEMENT MURAL EN PIERRE DE TAZA </t>
  </si>
  <si>
    <t xml:space="preserve">REVETEMENT DE SOL EN BETON REFLUE </t>
  </si>
  <si>
    <t xml:space="preserve">REVETEMENT DE SOL EN REVSOL Y COMPRIS FORME EN BETON </t>
  </si>
  <si>
    <t xml:space="preserve">REVETEMENT MUR EN GRAVILLON LAVE SUR SOUBASSEMENT </t>
  </si>
  <si>
    <t>REVETEMENT MUR EN GRANITE</t>
  </si>
  <si>
    <t>REVETEMENTS MARBRE GRANITE POUR RAMPES PMR</t>
  </si>
  <si>
    <t xml:space="preserve">PEINTURE EPOXY SUR SOL </t>
  </si>
  <si>
    <t>REFECTION DES TUILES</t>
  </si>
  <si>
    <t xml:space="preserve">TOTAL REVETEMENT DE SOL ET MURS </t>
  </si>
  <si>
    <t xml:space="preserve">G -PEINTURE ET FAUX P¨LAFOND </t>
  </si>
  <si>
    <t xml:space="preserve">PEINTURE GLYCEROPHTALIQUE SATINEE SUR MURS </t>
  </si>
  <si>
    <t xml:space="preserve">PEINTURE VINYLIQUE MATE SUR PLAFONDS </t>
  </si>
  <si>
    <t xml:space="preserve">PEINTURE VINYLQUE MATE SUR MURS EXTERIEURS </t>
  </si>
  <si>
    <t xml:space="preserve">VERNIS SUR BETON </t>
  </si>
  <si>
    <t xml:space="preserve">PEINTURE SUR MENUISERIE BOIS </t>
  </si>
  <si>
    <t xml:space="preserve">PEITURE SUR MENUISEIRIE METALLIQUE </t>
  </si>
  <si>
    <t xml:space="preserve">FAUX PLAFOND STAFF LISEE </t>
  </si>
  <si>
    <t xml:space="preserve">TOTAL PEINTURE ET FAUX P¨LAFOND  </t>
  </si>
  <si>
    <t xml:space="preserve">H - MENUISRIE BOIS METALLIQUE ET ALUMINIUM </t>
  </si>
  <si>
    <t xml:space="preserve"> PORTE EN BOIS ISOPLANE </t>
  </si>
  <si>
    <t xml:space="preserve">PORTE EN BOIS A LAME </t>
  </si>
  <si>
    <t xml:space="preserve">  PORTE METALLIQUE DOUBLE PEAU </t>
  </si>
  <si>
    <t xml:space="preserve"> MAIN COURANTE EN ACIER GALVANISE</t>
  </si>
  <si>
    <t xml:space="preserve"> PORTE D'ENTREE METALLIQUE TYPE BARREAUDEE</t>
  </si>
  <si>
    <t xml:space="preserve">GRILLE METALLIQUE DE SEPARATION </t>
  </si>
  <si>
    <t xml:space="preserve"> GRILLE DE DEFENSE METALLIQUE </t>
  </si>
  <si>
    <t xml:space="preserve"> GARDE DE CORPS METALLIQUE </t>
  </si>
  <si>
    <t xml:space="preserve"> REFECTION DE LA MENUISERIE EXISTANTE </t>
  </si>
  <si>
    <t>ENS</t>
  </si>
  <si>
    <t xml:space="preserve"> FENETRE ET CAHSSIS EN ALUMINIUM</t>
  </si>
  <si>
    <t xml:space="preserve"> PORTAIL MOTORISE SUR FACADE PRINCIPALE </t>
  </si>
  <si>
    <t xml:space="preserve"> FOURNITURE ET POSE DE STORE DEROULANTE OPAQUE </t>
  </si>
  <si>
    <t xml:space="preserve"> FOURNITURE ET MONATAGE DE SIGNALETIQUES </t>
  </si>
  <si>
    <t xml:space="preserve">HABILLAGE EN ALUCOBOND Y/C SUPPORT EN STRUCTURE METALLIQUE  </t>
  </si>
  <si>
    <t xml:space="preserve"> TABLEAUX D'AFFICHAGE  </t>
  </si>
  <si>
    <t xml:space="preserve"> FOURNITURE ET REMPLACEMENT DES VITRES CASSES </t>
  </si>
  <si>
    <t xml:space="preserve">TOTAL  MENUISRIE BOIS METALLIQUE OU ALIMINIUM </t>
  </si>
  <si>
    <t xml:space="preserve">I° /AMENAGEMENT EXTERIEUR </t>
  </si>
  <si>
    <t xml:space="preserve"> MURS DE CLOTURE TYPE FACADE PRINCIPALE </t>
  </si>
  <si>
    <t xml:space="preserve"> MURS DE CLOTURE TYPE LATERAL </t>
  </si>
  <si>
    <t xml:space="preserve">REFECTION ET SURELEVATION DE  MURS DE CLOTURE TYPE MITOYEN </t>
  </si>
  <si>
    <t xml:space="preserve">ML </t>
  </si>
  <si>
    <t xml:space="preserve">RAMPE PMR </t>
  </si>
  <si>
    <t>GARDE DE CORPS EN INOX POUR RAMPE PMR</t>
  </si>
  <si>
    <t xml:space="preserve">DALLAGE EN BETON A L'HELICOPTERE </t>
  </si>
  <si>
    <t xml:space="preserve">BANC PUBLIC </t>
  </si>
  <si>
    <t xml:space="preserve">AMENGEMENT DU PARKING </t>
  </si>
  <si>
    <t xml:space="preserve"> PANNEAUX D'AFFICHAGE </t>
  </si>
  <si>
    <t xml:space="preserve">  FOURNITURE ET POSE DE TOTEM</t>
  </si>
  <si>
    <t xml:space="preserve">FOURNITURE ET POSE DE CORBEILLE EN ACIER GRIS TYPE SOFIA </t>
  </si>
  <si>
    <t xml:space="preserve"> FOURNITURE ET POSE DE CORBEILLE EN POLYETHYLENE  </t>
  </si>
  <si>
    <t xml:space="preserve">ESPACE VERT </t>
  </si>
  <si>
    <t xml:space="preserve"> TERRE VEGETALE ET MISE EN OUVRE DE FUMIERS </t>
  </si>
  <si>
    <t xml:space="preserve"> ENGAZONEMENT </t>
  </si>
  <si>
    <t>BORDURE DE JARDIN TYPE P1</t>
  </si>
  <si>
    <t xml:space="preserve"> BOBINET D'ARROSAGE </t>
  </si>
  <si>
    <t xml:space="preserve"> BORDURE DE TYPE T3</t>
  </si>
  <si>
    <t xml:space="preserve">TRANSPLANTATION D'ARBRES EXIXTANTS </t>
  </si>
  <si>
    <t>TAILLAGE DES PLANTES EXISTANTES</t>
  </si>
  <si>
    <t xml:space="preserve">TOTAL AMENAGEMENT EXTERIEUR </t>
  </si>
  <si>
    <t>TOTAL</t>
  </si>
  <si>
    <t>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</si>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</sst>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.00\ _F_-;\-* #,##0.00\ _F_-;_-* &quot;-&quot;??\ _F_-;_-@_-"/>
    <numFmt numFmtId="165" formatCode="#,##0_ ;[Red]\-#,##0\ "/>
    <numFmt numFmtId="166" formatCode="#,##0.00_ ;[Red]\-#,##0.00\ "/>
  </numFmts>
  <fonts count="1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name val="Cambria"/>
      <family val="1"/>
    </font>
    <font>
      <sz val="11"/>
      <name val="Cambria"/>
      <family val="1"/>
    </font>
    <font>
      <b/>
      <sz val="10"/>
      <name val="Cambria"/>
      <family val="1"/>
    </font>
    <font>
      <sz val="10"/>
      <name val="Cambria"/>
      <family val="1"/>
    </font>
    <font>
      <sz val="10"/>
      <name val="Arial"/>
      <family val="2"/>
    </font>
    <font>
      <vertAlign val="superscript"/>
      <sz val="10"/>
      <color theme="1"/>
      <name val="Times New Roman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sz val="14"/>
      <name val="Cambria"/>
      <family val="1"/>
    </font>
    <font>
      <sz val="11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6" fillId="0" borderId="0"/>
  </cellStyleXfs>
  <cellXfs count="116">
    <xf numFmtId="0" fontId="0" fillId="0" borderId="0" xfId="0"/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wrapText="1"/>
    </xf>
    <xf numFmtId="0" fontId="4" fillId="3" borderId="6" xfId="2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4" fontId="5" fillId="2" borderId="6" xfId="0" applyNumberFormat="1" applyFont="1" applyFill="1" applyBorder="1" applyAlignment="1">
      <alignment wrapText="1"/>
    </xf>
    <xf numFmtId="4" fontId="4" fillId="2" borderId="7" xfId="0" applyNumberFormat="1" applyFont="1" applyFill="1" applyBorder="1" applyAlignment="1">
      <alignment horizontal="center"/>
    </xf>
    <xf numFmtId="0" fontId="5" fillId="2" borderId="8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wrapText="1"/>
    </xf>
    <xf numFmtId="0" fontId="5" fillId="2" borderId="6" xfId="3" applyFont="1" applyFill="1" applyBorder="1" applyAlignment="1" applyProtection="1">
      <alignment horizontal="center" vertical="center"/>
      <protection locked="0" hidden="1"/>
    </xf>
    <xf numFmtId="4" fontId="5" fillId="2" borderId="6" xfId="3" applyNumberFormat="1" applyFont="1" applyFill="1" applyBorder="1" applyAlignment="1" applyProtection="1">
      <alignment horizontal="center" vertical="center"/>
      <protection locked="0" hidden="1"/>
    </xf>
    <xf numFmtId="4" fontId="5" fillId="2" borderId="6" xfId="3" applyNumberFormat="1" applyFont="1" applyFill="1" applyBorder="1" applyAlignment="1">
      <alignment horizontal="center" vertical="center"/>
    </xf>
    <xf numFmtId="4" fontId="5" fillId="2" borderId="7" xfId="3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 wrapText="1"/>
    </xf>
    <xf numFmtId="4" fontId="5" fillId="2" borderId="6" xfId="2" applyNumberFormat="1" applyFont="1" applyFill="1" applyBorder="1" applyAlignment="1">
      <alignment horizontal="center" wrapText="1"/>
    </xf>
    <xf numFmtId="0" fontId="5" fillId="2" borderId="6" xfId="0" applyFont="1" applyFill="1" applyBorder="1"/>
    <xf numFmtId="0" fontId="8" fillId="2" borderId="6" xfId="3" applyFont="1" applyFill="1" applyBorder="1" applyAlignment="1">
      <alignment wrapText="1"/>
    </xf>
    <xf numFmtId="4" fontId="8" fillId="0" borderId="6" xfId="2" applyNumberFormat="1" applyFont="1" applyFill="1" applyBorder="1" applyAlignment="1">
      <alignment horizontal="center" wrapText="1"/>
    </xf>
    <xf numFmtId="0" fontId="4" fillId="2" borderId="9" xfId="0" applyFont="1" applyFill="1" applyBorder="1" applyAlignment="1">
      <alignment wrapText="1"/>
    </xf>
    <xf numFmtId="0" fontId="4" fillId="2" borderId="10" xfId="0" applyFont="1" applyFill="1" applyBorder="1" applyAlignment="1">
      <alignment horizontal="right" wrapText="1"/>
    </xf>
    <xf numFmtId="0" fontId="4" fillId="2" borderId="10" xfId="0" applyFont="1" applyFill="1" applyBorder="1" applyAlignment="1">
      <alignment wrapText="1"/>
    </xf>
    <xf numFmtId="4" fontId="4" fillId="2" borderId="10" xfId="0" applyNumberFormat="1" applyFont="1" applyFill="1" applyBorder="1" applyAlignment="1">
      <alignment wrapText="1"/>
    </xf>
    <xf numFmtId="4" fontId="4" fillId="4" borderId="11" xfId="0" applyNumberFormat="1" applyFont="1" applyFill="1" applyBorder="1" applyAlignment="1">
      <alignment horizontal="center"/>
    </xf>
    <xf numFmtId="0" fontId="2" fillId="2" borderId="0" xfId="0" applyFont="1" applyFill="1"/>
    <xf numFmtId="0" fontId="5" fillId="2" borderId="8" xfId="0" applyFont="1" applyFill="1" applyBorder="1" applyAlignment="1">
      <alignment wrapText="1"/>
    </xf>
    <xf numFmtId="0" fontId="4" fillId="3" borderId="12" xfId="2" applyFont="1" applyFill="1" applyBorder="1" applyAlignment="1">
      <alignment wrapText="1"/>
    </xf>
    <xf numFmtId="0" fontId="5" fillId="2" borderId="12" xfId="0" applyFont="1" applyFill="1" applyBorder="1" applyAlignment="1">
      <alignment wrapText="1"/>
    </xf>
    <xf numFmtId="4" fontId="5" fillId="2" borderId="12" xfId="0" applyNumberFormat="1" applyFont="1" applyFill="1" applyBorder="1" applyAlignment="1">
      <alignment wrapText="1"/>
    </xf>
    <xf numFmtId="4" fontId="4" fillId="2" borderId="13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wrapText="1"/>
    </xf>
    <xf numFmtId="4" fontId="5" fillId="2" borderId="6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vertical="top" wrapText="1"/>
    </xf>
    <xf numFmtId="0" fontId="9" fillId="3" borderId="12" xfId="2" applyFont="1" applyFill="1" applyBorder="1" applyAlignment="1">
      <alignment wrapText="1"/>
    </xf>
    <xf numFmtId="0" fontId="8" fillId="2" borderId="12" xfId="0" applyFont="1" applyFill="1" applyBorder="1" applyAlignment="1">
      <alignment horizontal="center" wrapText="1"/>
    </xf>
    <xf numFmtId="164" fontId="8" fillId="0" borderId="15" xfId="1" applyNumberFormat="1" applyFont="1" applyBorder="1" applyAlignment="1">
      <alignment horizontal="center" vertical="top" wrapText="1"/>
    </xf>
    <xf numFmtId="0" fontId="10" fillId="0" borderId="0" xfId="0" applyFont="1"/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wrapText="1"/>
    </xf>
    <xf numFmtId="0" fontId="8" fillId="2" borderId="6" xfId="0" applyFont="1" applyFill="1" applyBorder="1" applyAlignment="1">
      <alignment horizontal="center" wrapText="1"/>
    </xf>
    <xf numFmtId="0" fontId="5" fillId="0" borderId="6" xfId="2" applyFont="1" applyFill="1" applyBorder="1" applyAlignment="1">
      <alignment horizontal="center"/>
    </xf>
    <xf numFmtId="0" fontId="8" fillId="0" borderId="6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4" fontId="5" fillId="2" borderId="12" xfId="0" applyNumberFormat="1" applyFont="1" applyFill="1" applyBorder="1" applyAlignment="1">
      <alignment horizontal="center" wrapText="1"/>
    </xf>
    <xf numFmtId="4" fontId="5" fillId="2" borderId="13" xfId="0" applyNumberFormat="1" applyFont="1" applyFill="1" applyBorder="1" applyAlignment="1">
      <alignment horizontal="center"/>
    </xf>
    <xf numFmtId="0" fontId="5" fillId="2" borderId="6" xfId="3" applyFont="1" applyFill="1" applyBorder="1" applyAlignment="1">
      <alignment horizontal="left"/>
    </xf>
    <xf numFmtId="0" fontId="5" fillId="2" borderId="6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2" borderId="6" xfId="0" applyFont="1" applyFill="1" applyBorder="1" applyAlignment="1">
      <alignment vertical="top"/>
    </xf>
    <xf numFmtId="0" fontId="5" fillId="2" borderId="6" xfId="3" applyFont="1" applyFill="1" applyBorder="1" applyAlignment="1">
      <alignment horizontal="left" indent="2"/>
    </xf>
    <xf numFmtId="0" fontId="4" fillId="2" borderId="6" xfId="3" applyFont="1" applyFill="1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5" fillId="0" borderId="6" xfId="3" applyFont="1" applyFill="1" applyBorder="1" applyAlignment="1"/>
    <xf numFmtId="165" fontId="5" fillId="0" borderId="6" xfId="3" applyNumberFormat="1" applyFont="1" applyFill="1" applyBorder="1" applyAlignment="1">
      <alignment horizontal="center"/>
    </xf>
    <xf numFmtId="166" fontId="5" fillId="0" borderId="6" xfId="3" applyNumberFormat="1" applyFont="1" applyFill="1" applyBorder="1" applyAlignment="1">
      <alignment horizontal="center"/>
    </xf>
    <xf numFmtId="4" fontId="5" fillId="2" borderId="7" xfId="0" applyNumberFormat="1" applyFont="1" applyFill="1" applyBorder="1" applyAlignment="1">
      <alignment horizontal="center"/>
    </xf>
    <xf numFmtId="0" fontId="3" fillId="0" borderId="0" xfId="0" applyFont="1"/>
    <xf numFmtId="165" fontId="8" fillId="2" borderId="6" xfId="3" applyNumberFormat="1" applyFont="1" applyFill="1" applyBorder="1" applyAlignment="1">
      <alignment horizontal="center"/>
    </xf>
    <xf numFmtId="166" fontId="8" fillId="0" borderId="6" xfId="3" applyNumberFormat="1" applyFont="1" applyFill="1" applyBorder="1" applyAlignment="1">
      <alignment horizontal="center"/>
    </xf>
    <xf numFmtId="166" fontId="8" fillId="2" borderId="6" xfId="3" applyNumberFormat="1" applyFont="1" applyFill="1" applyBorder="1" applyAlignment="1">
      <alignment horizontal="center"/>
    </xf>
    <xf numFmtId="0" fontId="8" fillId="0" borderId="6" xfId="3" applyFont="1" applyFill="1" applyBorder="1" applyAlignment="1"/>
    <xf numFmtId="0" fontId="4" fillId="0" borderId="6" xfId="3" applyFont="1" applyFill="1" applyBorder="1" applyAlignment="1"/>
    <xf numFmtId="165" fontId="5" fillId="2" borderId="6" xfId="3" applyNumberFormat="1" applyFont="1" applyFill="1" applyBorder="1" applyAlignment="1">
      <alignment horizontal="center"/>
    </xf>
    <xf numFmtId="165" fontId="8" fillId="0" borderId="6" xfId="3" applyNumberFormat="1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5" fillId="2" borderId="9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3" applyFont="1" applyFill="1" applyBorder="1" applyAlignment="1">
      <alignment wrapText="1"/>
    </xf>
    <xf numFmtId="0" fontId="8" fillId="0" borderId="6" xfId="3" applyFont="1" applyFill="1" applyBorder="1" applyAlignment="1" applyProtection="1">
      <alignment horizontal="center" vertical="center"/>
      <protection locked="0" hidden="1"/>
    </xf>
    <xf numFmtId="4" fontId="5" fillId="0" borderId="6" xfId="2" applyNumberFormat="1" applyFont="1" applyFill="1" applyBorder="1" applyAlignment="1">
      <alignment horizontal="center" wrapText="1"/>
    </xf>
    <xf numFmtId="4" fontId="5" fillId="0" borderId="7" xfId="0" applyNumberFormat="1" applyFont="1" applyFill="1" applyBorder="1" applyAlignment="1">
      <alignment horizontal="center"/>
    </xf>
    <xf numFmtId="0" fontId="3" fillId="0" borderId="0" xfId="0" applyFont="1" applyFill="1"/>
    <xf numFmtId="0" fontId="5" fillId="0" borderId="5" xfId="0" applyFont="1" applyFill="1" applyBorder="1" applyAlignment="1">
      <alignment wrapText="1"/>
    </xf>
    <xf numFmtId="0" fontId="5" fillId="0" borderId="6" xfId="2" applyFont="1" applyFill="1" applyBorder="1" applyAlignment="1">
      <alignment wrapText="1"/>
    </xf>
    <xf numFmtId="4" fontId="5" fillId="0" borderId="7" xfId="3" applyNumberFormat="1" applyFont="1" applyFill="1" applyBorder="1" applyAlignment="1">
      <alignment horizontal="center" vertical="center"/>
    </xf>
    <xf numFmtId="0" fontId="5" fillId="0" borderId="8" xfId="3" applyFont="1" applyFill="1" applyBorder="1" applyAlignment="1">
      <alignment horizontal="center" vertical="center" wrapText="1"/>
    </xf>
    <xf numFmtId="4" fontId="8" fillId="0" borderId="7" xfId="3" applyNumberFormat="1" applyFont="1" applyFill="1" applyBorder="1" applyAlignment="1">
      <alignment horizontal="center" vertical="center"/>
    </xf>
    <xf numFmtId="0" fontId="5" fillId="0" borderId="6" xfId="3" applyFont="1" applyFill="1" applyBorder="1" applyAlignment="1" applyProtection="1">
      <alignment horizontal="center" vertical="center"/>
      <protection locked="0" hidden="1"/>
    </xf>
    <xf numFmtId="0" fontId="4" fillId="0" borderId="6" xfId="2" applyFont="1" applyFill="1" applyBorder="1" applyAlignment="1">
      <alignment wrapText="1"/>
    </xf>
    <xf numFmtId="0" fontId="4" fillId="2" borderId="16" xfId="0" applyFont="1" applyFill="1" applyBorder="1" applyAlignment="1">
      <alignment wrapText="1"/>
    </xf>
    <xf numFmtId="0" fontId="4" fillId="2" borderId="17" xfId="0" applyFont="1" applyFill="1" applyBorder="1" applyAlignment="1">
      <alignment horizontal="right" wrapText="1"/>
    </xf>
    <xf numFmtId="0" fontId="4" fillId="2" borderId="17" xfId="0" applyFont="1" applyFill="1" applyBorder="1" applyAlignment="1">
      <alignment wrapText="1"/>
    </xf>
    <xf numFmtId="4" fontId="4" fillId="2" borderId="17" xfId="0" applyNumberFormat="1" applyFont="1" applyFill="1" applyBorder="1" applyAlignment="1">
      <alignment wrapText="1"/>
    </xf>
    <xf numFmtId="4" fontId="4" fillId="4" borderId="18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4" fontId="4" fillId="2" borderId="21" xfId="0" applyNumberFormat="1" applyFont="1" applyFill="1" applyBorder="1" applyAlignment="1">
      <alignment horizontal="center" wrapText="1"/>
    </xf>
    <xf numFmtId="4" fontId="4" fillId="2" borderId="22" xfId="0" applyNumberFormat="1" applyFont="1" applyFill="1" applyBorder="1" applyAlignment="1">
      <alignment horizontal="center" wrapText="1"/>
    </xf>
    <xf numFmtId="4" fontId="4" fillId="2" borderId="23" xfId="0" applyNumberFormat="1" applyFont="1" applyFill="1" applyBorder="1" applyAlignment="1">
      <alignment horizontal="center" wrapText="1"/>
    </xf>
    <xf numFmtId="4" fontId="4" fillId="2" borderId="0" xfId="0" applyNumberFormat="1" applyFont="1" applyFill="1"/>
    <xf numFmtId="0" fontId="4" fillId="2" borderId="0" xfId="0" applyFont="1" applyFill="1"/>
    <xf numFmtId="0" fontId="4" fillId="2" borderId="24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4" fontId="4" fillId="2" borderId="26" xfId="0" applyNumberFormat="1" applyFont="1" applyFill="1" applyBorder="1" applyAlignment="1">
      <alignment horizontal="center" wrapText="1"/>
    </xf>
    <xf numFmtId="4" fontId="4" fillId="2" borderId="27" xfId="0" applyNumberFormat="1" applyFont="1" applyFill="1" applyBorder="1" applyAlignment="1">
      <alignment horizontal="center" wrapText="1"/>
    </xf>
    <xf numFmtId="4" fontId="4" fillId="2" borderId="28" xfId="0" applyNumberFormat="1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wrapText="1"/>
    </xf>
    <xf numFmtId="4" fontId="4" fillId="2" borderId="31" xfId="0" applyNumberFormat="1" applyFont="1" applyFill="1" applyBorder="1" applyAlignment="1">
      <alignment horizontal="center" wrapText="1"/>
    </xf>
    <xf numFmtId="4" fontId="4" fillId="2" borderId="32" xfId="0" applyNumberFormat="1" applyFont="1" applyFill="1" applyBorder="1" applyAlignment="1">
      <alignment horizontal="center" wrapText="1"/>
    </xf>
    <xf numFmtId="4" fontId="4" fillId="2" borderId="33" xfId="0" applyNumberFormat="1" applyFont="1" applyFill="1" applyBorder="1" applyAlignment="1">
      <alignment horizontal="center" wrapText="1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center"/>
    </xf>
  </cellXfs>
  <cellStyles count="4">
    <cellStyle name="Milliers" xfId="1" builtinId="3"/>
    <cellStyle name="Normal" xfId="0" builtinId="0"/>
    <cellStyle name="Normal 2" xfId="3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235"/>
  <sheetViews>
    <sheetView tabSelected="1" view="pageBreakPreview" zoomScaleNormal="100" zoomScaleSheetLayoutView="100" workbookViewId="0">
      <selection activeCell="F12" sqref="F12"/>
    </sheetView>
  </sheetViews>
  <sheetFormatPr baseColWidth="10" defaultColWidth="11.42578125" defaultRowHeight="14.25" x14ac:dyDescent="0.2"/>
  <cols>
    <col min="1" max="1" width="7.42578125" style="3" customWidth="1"/>
    <col min="2" max="2" width="68.140625" style="3" customWidth="1"/>
    <col min="3" max="3" width="6.85546875" style="3" customWidth="1"/>
    <col min="4" max="4" width="9.140625" style="114" customWidth="1"/>
    <col min="5" max="5" width="11.5703125" style="114" customWidth="1"/>
    <col min="6" max="6" width="14.42578125" style="115" customWidth="1"/>
    <col min="7" max="7" width="12.28515625" style="3" bestFit="1" customWidth="1"/>
    <col min="8" max="16384" width="11.42578125" style="3"/>
  </cols>
  <sheetData>
    <row r="1" spans="1:6" ht="20.25" customHeight="1" thickBot="1" x14ac:dyDescent="0.25">
      <c r="A1" s="1"/>
      <c r="B1" s="1"/>
      <c r="C1" s="1"/>
      <c r="D1" s="2"/>
      <c r="E1" s="2"/>
      <c r="F1" s="2"/>
    </row>
    <row r="2" spans="1:6" ht="15" customHeight="1" x14ac:dyDescent="0.2">
      <c r="A2" s="4" t="s">
        <v>0</v>
      </c>
      <c r="B2" s="5" t="s">
        <v>1</v>
      </c>
      <c r="C2" s="5" t="s">
        <v>2</v>
      </c>
      <c r="D2" s="6" t="s">
        <v>3</v>
      </c>
      <c r="E2" s="7" t="s">
        <v>4</v>
      </c>
      <c r="F2" s="8" t="s">
        <v>5</v>
      </c>
    </row>
    <row r="3" spans="1:6" x14ac:dyDescent="0.2">
      <c r="A3" s="9"/>
      <c r="B3" s="10" t="s">
        <v>6</v>
      </c>
      <c r="C3" s="11"/>
      <c r="D3" s="12"/>
      <c r="E3" s="12"/>
      <c r="F3" s="13"/>
    </row>
    <row r="4" spans="1:6" ht="17.25" customHeight="1" x14ac:dyDescent="0.2">
      <c r="A4" s="14">
        <v>1</v>
      </c>
      <c r="B4" s="15" t="s">
        <v>7</v>
      </c>
      <c r="C4" s="16" t="s">
        <v>8</v>
      </c>
      <c r="D4" s="17">
        <v>1</v>
      </c>
      <c r="E4" s="18"/>
      <c r="F4" s="19"/>
    </row>
    <row r="5" spans="1:6" x14ac:dyDescent="0.2">
      <c r="A5" s="14">
        <f>A4+1</f>
        <v>2</v>
      </c>
      <c r="B5" s="15" t="s">
        <v>9</v>
      </c>
      <c r="C5" s="20" t="s">
        <v>8</v>
      </c>
      <c r="D5" s="21">
        <v>1</v>
      </c>
      <c r="E5" s="22"/>
      <c r="F5" s="19"/>
    </row>
    <row r="6" spans="1:6" ht="15.75" x14ac:dyDescent="0.2">
      <c r="A6" s="14">
        <f t="shared" ref="A6:A29" si="0">A5+1</f>
        <v>3</v>
      </c>
      <c r="B6" s="15" t="s">
        <v>10</v>
      </c>
      <c r="C6" s="20" t="s">
        <v>11</v>
      </c>
      <c r="D6" s="21">
        <v>81</v>
      </c>
      <c r="E6" s="21"/>
      <c r="F6" s="19"/>
    </row>
    <row r="7" spans="1:6" ht="15.75" x14ac:dyDescent="0.2">
      <c r="A7" s="14">
        <f t="shared" si="0"/>
        <v>4</v>
      </c>
      <c r="B7" s="15" t="s">
        <v>12</v>
      </c>
      <c r="C7" s="20" t="s">
        <v>11</v>
      </c>
      <c r="D7" s="21">
        <v>280</v>
      </c>
      <c r="E7" s="21"/>
      <c r="F7" s="19"/>
    </row>
    <row r="8" spans="1:6" ht="15.75" x14ac:dyDescent="0.2">
      <c r="A8" s="14">
        <f t="shared" si="0"/>
        <v>5</v>
      </c>
      <c r="B8" s="15" t="s">
        <v>13</v>
      </c>
      <c r="C8" s="20" t="s">
        <v>11</v>
      </c>
      <c r="D8" s="21">
        <v>5</v>
      </c>
      <c r="E8" s="21"/>
      <c r="F8" s="19"/>
    </row>
    <row r="9" spans="1:6" ht="15.75" x14ac:dyDescent="0.2">
      <c r="A9" s="14">
        <f t="shared" si="0"/>
        <v>6</v>
      </c>
      <c r="B9" s="15" t="s">
        <v>14</v>
      </c>
      <c r="C9" s="20" t="s">
        <v>11</v>
      </c>
      <c r="D9" s="23">
        <v>10</v>
      </c>
      <c r="E9" s="23"/>
      <c r="F9" s="19"/>
    </row>
    <row r="10" spans="1:6" ht="15.75" x14ac:dyDescent="0.2">
      <c r="A10" s="14">
        <f t="shared" si="0"/>
        <v>7</v>
      </c>
      <c r="B10" s="15" t="s">
        <v>15</v>
      </c>
      <c r="C10" s="20" t="s">
        <v>11</v>
      </c>
      <c r="D10" s="23">
        <v>30</v>
      </c>
      <c r="E10" s="23"/>
      <c r="F10" s="19"/>
    </row>
    <row r="11" spans="1:6" x14ac:dyDescent="0.2">
      <c r="A11" s="14">
        <f t="shared" si="0"/>
        <v>8</v>
      </c>
      <c r="B11" s="15" t="s">
        <v>16</v>
      </c>
      <c r="C11" s="16" t="s">
        <v>17</v>
      </c>
      <c r="D11" s="23">
        <v>50</v>
      </c>
      <c r="E11" s="23"/>
      <c r="F11" s="19"/>
    </row>
    <row r="12" spans="1:6" x14ac:dyDescent="0.2">
      <c r="A12" s="14">
        <f t="shared" si="0"/>
        <v>9</v>
      </c>
      <c r="B12" s="15" t="s">
        <v>18</v>
      </c>
      <c r="C12" s="16" t="s">
        <v>17</v>
      </c>
      <c r="D12" s="23">
        <v>50</v>
      </c>
      <c r="E12" s="23"/>
      <c r="F12" s="19"/>
    </row>
    <row r="13" spans="1:6" ht="15.75" x14ac:dyDescent="0.2">
      <c r="A13" s="14">
        <f t="shared" si="0"/>
        <v>10</v>
      </c>
      <c r="B13" s="15" t="s">
        <v>19</v>
      </c>
      <c r="C13" s="20" t="s">
        <v>11</v>
      </c>
      <c r="D13" s="21">
        <v>40</v>
      </c>
      <c r="E13" s="21"/>
      <c r="F13" s="19"/>
    </row>
    <row r="14" spans="1:6" x14ac:dyDescent="0.2">
      <c r="A14" s="14">
        <f t="shared" si="0"/>
        <v>11</v>
      </c>
      <c r="B14" s="15" t="s">
        <v>20</v>
      </c>
      <c r="C14" s="20" t="s">
        <v>21</v>
      </c>
      <c r="D14" s="21">
        <v>6290</v>
      </c>
      <c r="E14" s="21"/>
      <c r="F14" s="19"/>
    </row>
    <row r="15" spans="1:6" x14ac:dyDescent="0.2">
      <c r="A15" s="14">
        <f t="shared" si="0"/>
        <v>12</v>
      </c>
      <c r="B15" s="15" t="s">
        <v>22</v>
      </c>
      <c r="C15" s="16" t="s">
        <v>17</v>
      </c>
      <c r="D15" s="21">
        <v>280</v>
      </c>
      <c r="E15" s="21"/>
      <c r="F15" s="19"/>
    </row>
    <row r="16" spans="1:6" x14ac:dyDescent="0.2">
      <c r="A16" s="14">
        <f t="shared" si="0"/>
        <v>13</v>
      </c>
      <c r="B16" s="15" t="s">
        <v>23</v>
      </c>
      <c r="C16" s="16" t="s">
        <v>17</v>
      </c>
      <c r="D16" s="21">
        <v>140</v>
      </c>
      <c r="E16" s="21"/>
      <c r="F16" s="19"/>
    </row>
    <row r="17" spans="1:7" ht="13.5" customHeight="1" x14ac:dyDescent="0.2">
      <c r="A17" s="14">
        <f t="shared" si="0"/>
        <v>14</v>
      </c>
      <c r="B17" s="15" t="s">
        <v>24</v>
      </c>
      <c r="C17" s="16" t="s">
        <v>25</v>
      </c>
      <c r="D17" s="17">
        <v>120</v>
      </c>
      <c r="E17" s="18"/>
      <c r="F17" s="19"/>
    </row>
    <row r="18" spans="1:7" ht="13.5" customHeight="1" x14ac:dyDescent="0.2">
      <c r="A18" s="14">
        <f t="shared" si="0"/>
        <v>15</v>
      </c>
      <c r="B18" s="15" t="s">
        <v>26</v>
      </c>
      <c r="C18" s="16" t="s">
        <v>17</v>
      </c>
      <c r="D18" s="17">
        <v>165</v>
      </c>
      <c r="E18" s="18"/>
      <c r="F18" s="19"/>
    </row>
    <row r="19" spans="1:7" x14ac:dyDescent="0.2">
      <c r="A19" s="14">
        <f t="shared" si="0"/>
        <v>16</v>
      </c>
      <c r="B19" s="15" t="s">
        <v>27</v>
      </c>
      <c r="C19" s="16" t="s">
        <v>25</v>
      </c>
      <c r="D19" s="17">
        <v>750</v>
      </c>
      <c r="E19" s="18"/>
      <c r="F19" s="19"/>
    </row>
    <row r="20" spans="1:7" ht="27.75" customHeight="1" x14ac:dyDescent="0.2">
      <c r="A20" s="14">
        <f t="shared" si="0"/>
        <v>17</v>
      </c>
      <c r="B20" s="15" t="s">
        <v>28</v>
      </c>
      <c r="C20" s="16" t="s">
        <v>25</v>
      </c>
      <c r="D20" s="18">
        <v>60</v>
      </c>
      <c r="E20" s="18"/>
      <c r="F20" s="19"/>
    </row>
    <row r="21" spans="1:7" x14ac:dyDescent="0.2">
      <c r="A21" s="14">
        <f t="shared" si="0"/>
        <v>18</v>
      </c>
      <c r="B21" s="15" t="s">
        <v>29</v>
      </c>
      <c r="C21" s="16" t="s">
        <v>17</v>
      </c>
      <c r="D21" s="18">
        <v>80</v>
      </c>
      <c r="E21" s="18"/>
      <c r="F21" s="19"/>
    </row>
    <row r="22" spans="1:7" x14ac:dyDescent="0.2">
      <c r="A22" s="14">
        <f t="shared" si="0"/>
        <v>19</v>
      </c>
      <c r="B22" s="24" t="s">
        <v>30</v>
      </c>
      <c r="C22" s="16" t="s">
        <v>17</v>
      </c>
      <c r="D22" s="22">
        <v>200</v>
      </c>
      <c r="E22" s="21"/>
      <c r="F22" s="19"/>
    </row>
    <row r="23" spans="1:7" x14ac:dyDescent="0.2">
      <c r="A23" s="14">
        <f t="shared" si="0"/>
        <v>20</v>
      </c>
      <c r="B23" s="24" t="s">
        <v>31</v>
      </c>
      <c r="C23" s="16" t="s">
        <v>17</v>
      </c>
      <c r="D23" s="22">
        <v>510</v>
      </c>
      <c r="E23" s="21"/>
      <c r="F23" s="19"/>
    </row>
    <row r="24" spans="1:7" x14ac:dyDescent="0.2">
      <c r="A24" s="14">
        <f t="shared" si="0"/>
        <v>21</v>
      </c>
      <c r="B24" s="15" t="s">
        <v>32</v>
      </c>
      <c r="C24" s="16" t="s">
        <v>25</v>
      </c>
      <c r="D24" s="21">
        <v>510</v>
      </c>
      <c r="E24" s="21"/>
      <c r="F24" s="19"/>
    </row>
    <row r="25" spans="1:7" x14ac:dyDescent="0.2">
      <c r="A25" s="14">
        <f t="shared" si="0"/>
        <v>22</v>
      </c>
      <c r="B25" s="25" t="s">
        <v>33</v>
      </c>
      <c r="C25" s="16" t="s">
        <v>17</v>
      </c>
      <c r="D25" s="23">
        <v>45</v>
      </c>
      <c r="E25" s="23"/>
      <c r="F25" s="19"/>
    </row>
    <row r="26" spans="1:7" x14ac:dyDescent="0.2">
      <c r="A26" s="14">
        <f t="shared" si="0"/>
        <v>23</v>
      </c>
      <c r="B26" s="25" t="s">
        <v>34</v>
      </c>
      <c r="C26" s="16" t="s">
        <v>8</v>
      </c>
      <c r="D26" s="23">
        <v>1</v>
      </c>
      <c r="E26" s="23"/>
      <c r="F26" s="19"/>
    </row>
    <row r="27" spans="1:7" x14ac:dyDescent="0.2">
      <c r="A27" s="14">
        <f t="shared" si="0"/>
        <v>24</v>
      </c>
      <c r="B27" s="25" t="s">
        <v>35</v>
      </c>
      <c r="C27" s="16" t="s">
        <v>25</v>
      </c>
      <c r="D27" s="23">
        <v>466</v>
      </c>
      <c r="E27" s="23"/>
      <c r="F27" s="19"/>
    </row>
    <row r="28" spans="1:7" x14ac:dyDescent="0.2">
      <c r="A28" s="14">
        <f t="shared" si="0"/>
        <v>25</v>
      </c>
      <c r="B28" s="25" t="s">
        <v>36</v>
      </c>
      <c r="C28" s="16" t="s">
        <v>25</v>
      </c>
      <c r="D28" s="23">
        <v>160</v>
      </c>
      <c r="E28" s="23"/>
      <c r="F28" s="19"/>
    </row>
    <row r="29" spans="1:7" x14ac:dyDescent="0.2">
      <c r="A29" s="14">
        <f t="shared" si="0"/>
        <v>26</v>
      </c>
      <c r="B29" s="25" t="s">
        <v>37</v>
      </c>
      <c r="C29" s="16" t="s">
        <v>17</v>
      </c>
      <c r="D29" s="23">
        <v>120</v>
      </c>
      <c r="E29" s="26"/>
      <c r="F29" s="19"/>
    </row>
    <row r="30" spans="1:7" s="32" customFormat="1" ht="15" thickBot="1" x14ac:dyDescent="0.25">
      <c r="A30" s="27"/>
      <c r="B30" s="28" t="s">
        <v>38</v>
      </c>
      <c r="C30" s="29"/>
      <c r="D30" s="30"/>
      <c r="E30" s="30"/>
      <c r="F30" s="31"/>
      <c r="G30" s="3"/>
    </row>
    <row r="31" spans="1:7" ht="16.5" customHeight="1" x14ac:dyDescent="0.2">
      <c r="A31" s="33"/>
      <c r="B31" s="34" t="s">
        <v>39</v>
      </c>
      <c r="C31" s="35"/>
      <c r="D31" s="36"/>
      <c r="E31" s="36"/>
      <c r="F31" s="37"/>
    </row>
    <row r="32" spans="1:7" x14ac:dyDescent="0.2">
      <c r="A32" s="38">
        <f>A29+1</f>
        <v>27</v>
      </c>
      <c r="B32" s="11" t="s">
        <v>40</v>
      </c>
      <c r="C32" s="20" t="s">
        <v>17</v>
      </c>
      <c r="D32" s="39">
        <v>3500</v>
      </c>
      <c r="E32" s="39"/>
      <c r="F32" s="19"/>
    </row>
    <row r="33" spans="1:7" x14ac:dyDescent="0.2">
      <c r="A33" s="38">
        <f>A32+1</f>
        <v>28</v>
      </c>
      <c r="B33" s="11" t="s">
        <v>41</v>
      </c>
      <c r="C33" s="20" t="s">
        <v>17</v>
      </c>
      <c r="D33" s="39">
        <v>3500</v>
      </c>
      <c r="E33" s="39"/>
      <c r="F33" s="19"/>
    </row>
    <row r="34" spans="1:7" x14ac:dyDescent="0.2">
      <c r="A34" s="38">
        <f t="shared" ref="A34:A39" si="1">A33+1</f>
        <v>29</v>
      </c>
      <c r="B34" s="11" t="s">
        <v>42</v>
      </c>
      <c r="C34" s="20" t="s">
        <v>17</v>
      </c>
      <c r="D34" s="39">
        <v>3500</v>
      </c>
      <c r="E34" s="39"/>
      <c r="F34" s="19"/>
    </row>
    <row r="35" spans="1:7" x14ac:dyDescent="0.2">
      <c r="A35" s="38">
        <f t="shared" si="1"/>
        <v>30</v>
      </c>
      <c r="B35" s="11" t="s">
        <v>43</v>
      </c>
      <c r="C35" s="20" t="s">
        <v>17</v>
      </c>
      <c r="D35" s="39">
        <v>3500</v>
      </c>
      <c r="E35" s="39"/>
      <c r="F35" s="19"/>
    </row>
    <row r="36" spans="1:7" x14ac:dyDescent="0.2">
      <c r="A36" s="38">
        <f t="shared" si="1"/>
        <v>31</v>
      </c>
      <c r="B36" s="11" t="s">
        <v>44</v>
      </c>
      <c r="C36" s="20" t="s">
        <v>45</v>
      </c>
      <c r="D36" s="39">
        <v>970</v>
      </c>
      <c r="E36" s="39"/>
      <c r="F36" s="19"/>
    </row>
    <row r="37" spans="1:7" x14ac:dyDescent="0.2">
      <c r="A37" s="38">
        <f t="shared" si="1"/>
        <v>32</v>
      </c>
      <c r="B37" s="11" t="s">
        <v>46</v>
      </c>
      <c r="C37" s="20" t="s">
        <v>45</v>
      </c>
      <c r="D37" s="39">
        <v>970</v>
      </c>
      <c r="E37" s="39"/>
      <c r="F37" s="19"/>
    </row>
    <row r="38" spans="1:7" ht="16.899999999999999" customHeight="1" x14ac:dyDescent="0.2">
      <c r="A38" s="38">
        <f t="shared" si="1"/>
        <v>33</v>
      </c>
      <c r="B38" s="11" t="s">
        <v>47</v>
      </c>
      <c r="C38" s="20" t="s">
        <v>2</v>
      </c>
      <c r="D38" s="39">
        <v>38</v>
      </c>
      <c r="E38" s="39"/>
      <c r="F38" s="19"/>
    </row>
    <row r="39" spans="1:7" ht="18" customHeight="1" x14ac:dyDescent="0.2">
      <c r="A39" s="38">
        <f t="shared" si="1"/>
        <v>34</v>
      </c>
      <c r="B39" s="11" t="s">
        <v>48</v>
      </c>
      <c r="C39" s="20" t="s">
        <v>45</v>
      </c>
      <c r="D39" s="39">
        <v>206.4</v>
      </c>
      <c r="E39" s="39"/>
      <c r="F39" s="19"/>
    </row>
    <row r="40" spans="1:7" s="32" customFormat="1" ht="15" thickBot="1" x14ac:dyDescent="0.25">
      <c r="A40" s="27"/>
      <c r="B40" s="28" t="s">
        <v>49</v>
      </c>
      <c r="C40" s="29"/>
      <c r="D40" s="30"/>
      <c r="E40" s="30"/>
      <c r="F40" s="31"/>
      <c r="G40" s="3"/>
    </row>
    <row r="41" spans="1:7" s="44" customFormat="1" ht="17.45" customHeight="1" x14ac:dyDescent="0.25">
      <c r="A41" s="40"/>
      <c r="B41" s="41" t="s">
        <v>50</v>
      </c>
      <c r="C41" s="42"/>
      <c r="D41" s="42"/>
      <c r="E41" s="42"/>
      <c r="F41" s="43"/>
      <c r="G41" s="3"/>
    </row>
    <row r="42" spans="1:7" s="44" customFormat="1" ht="18" x14ac:dyDescent="0.25">
      <c r="A42" s="45">
        <f>A39+1</f>
        <v>35</v>
      </c>
      <c r="B42" s="46" t="s">
        <v>51</v>
      </c>
      <c r="C42" s="47" t="s">
        <v>52</v>
      </c>
      <c r="D42" s="39">
        <v>750</v>
      </c>
      <c r="E42" s="39"/>
      <c r="F42" s="19"/>
      <c r="G42" s="3"/>
    </row>
    <row r="43" spans="1:7" s="44" customFormat="1" ht="18" x14ac:dyDescent="0.25">
      <c r="A43" s="38">
        <f>A42+1</f>
        <v>36</v>
      </c>
      <c r="B43" s="46" t="s">
        <v>53</v>
      </c>
      <c r="C43" s="48" t="s">
        <v>17</v>
      </c>
      <c r="D43" s="39">
        <v>170</v>
      </c>
      <c r="E43" s="39"/>
      <c r="F43" s="19"/>
      <c r="G43" s="3"/>
    </row>
    <row r="44" spans="1:7" s="44" customFormat="1" ht="18" x14ac:dyDescent="0.25">
      <c r="A44" s="38">
        <f>A43+1</f>
        <v>37</v>
      </c>
      <c r="B44" s="46" t="s">
        <v>54</v>
      </c>
      <c r="C44" s="47" t="s">
        <v>25</v>
      </c>
      <c r="D44" s="39">
        <v>20</v>
      </c>
      <c r="E44" s="39"/>
      <c r="F44" s="19"/>
      <c r="G44" s="3"/>
    </row>
    <row r="45" spans="1:7" s="44" customFormat="1" ht="18" x14ac:dyDescent="0.25">
      <c r="A45" s="38">
        <f>A44+1</f>
        <v>38</v>
      </c>
      <c r="B45" s="46" t="s">
        <v>55</v>
      </c>
      <c r="C45" s="47" t="s">
        <v>2</v>
      </c>
      <c r="D45" s="39">
        <v>4</v>
      </c>
      <c r="E45" s="39"/>
      <c r="F45" s="19"/>
      <c r="G45" s="3"/>
    </row>
    <row r="46" spans="1:7" s="44" customFormat="1" ht="16.149999999999999" customHeight="1" x14ac:dyDescent="0.25">
      <c r="A46" s="38">
        <f>A45+1</f>
        <v>39</v>
      </c>
      <c r="B46" s="49" t="s">
        <v>56</v>
      </c>
      <c r="C46" s="50" t="s">
        <v>17</v>
      </c>
      <c r="D46" s="39">
        <v>190</v>
      </c>
      <c r="E46" s="39"/>
      <c r="F46" s="19"/>
      <c r="G46" s="3"/>
    </row>
    <row r="47" spans="1:7" s="32" customFormat="1" ht="15" thickBot="1" x14ac:dyDescent="0.25">
      <c r="A47" s="27"/>
      <c r="B47" s="28" t="s">
        <v>57</v>
      </c>
      <c r="C47" s="29"/>
      <c r="D47" s="30"/>
      <c r="E47" s="30"/>
      <c r="F47" s="31"/>
      <c r="G47" s="3"/>
    </row>
    <row r="48" spans="1:7" ht="15.75" customHeight="1" x14ac:dyDescent="0.2">
      <c r="A48" s="33"/>
      <c r="B48" s="34" t="s">
        <v>58</v>
      </c>
      <c r="C48" s="51"/>
      <c r="D48" s="52"/>
      <c r="E48" s="52"/>
      <c r="F48" s="53"/>
    </row>
    <row r="49" spans="1:100" ht="15.75" customHeight="1" x14ac:dyDescent="0.2">
      <c r="A49" s="38">
        <f>A46+1</f>
        <v>40</v>
      </c>
      <c r="B49" s="54" t="s">
        <v>59</v>
      </c>
      <c r="C49" s="55" t="s">
        <v>25</v>
      </c>
      <c r="D49" s="21">
        <v>540</v>
      </c>
      <c r="E49" s="21"/>
      <c r="F49" s="19"/>
    </row>
    <row r="50" spans="1:100" s="59" customFormat="1" x14ac:dyDescent="0.2">
      <c r="A50" s="38">
        <f>A49+1</f>
        <v>41</v>
      </c>
      <c r="B50" s="56" t="s">
        <v>60</v>
      </c>
      <c r="C50" s="48" t="s">
        <v>61</v>
      </c>
      <c r="D50" s="57">
        <v>1</v>
      </c>
      <c r="E50" s="57"/>
      <c r="F50" s="19"/>
      <c r="G50" s="3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</row>
    <row r="51" spans="1:100" s="59" customFormat="1" x14ac:dyDescent="0.2">
      <c r="A51" s="38">
        <f>A50+1</f>
        <v>42</v>
      </c>
      <c r="B51" s="56" t="s">
        <v>62</v>
      </c>
      <c r="C51" s="48" t="s">
        <v>61</v>
      </c>
      <c r="D51" s="57">
        <v>1</v>
      </c>
      <c r="E51" s="57"/>
      <c r="F51" s="19"/>
      <c r="G51" s="3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58"/>
      <c r="CO51" s="58"/>
      <c r="CP51" s="58"/>
      <c r="CQ51" s="58"/>
      <c r="CR51" s="58"/>
      <c r="CS51" s="58"/>
      <c r="CT51" s="58"/>
      <c r="CU51" s="58"/>
      <c r="CV51" s="58"/>
    </row>
    <row r="52" spans="1:100" s="59" customFormat="1" x14ac:dyDescent="0.2">
      <c r="A52" s="38"/>
      <c r="B52" s="60" t="s">
        <v>63</v>
      </c>
      <c r="C52" s="57"/>
      <c r="D52" s="57"/>
      <c r="E52" s="57"/>
      <c r="F52" s="19"/>
      <c r="G52" s="3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</row>
    <row r="53" spans="1:100" x14ac:dyDescent="0.2">
      <c r="A53" s="38">
        <f>A51+1</f>
        <v>43</v>
      </c>
      <c r="B53" s="61" t="s">
        <v>64</v>
      </c>
      <c r="C53" s="20" t="s">
        <v>25</v>
      </c>
      <c r="D53" s="21">
        <v>60</v>
      </c>
      <c r="E53" s="21"/>
      <c r="F53" s="19"/>
    </row>
    <row r="54" spans="1:100" x14ac:dyDescent="0.2">
      <c r="A54" s="38">
        <f>A53+1</f>
        <v>44</v>
      </c>
      <c r="B54" s="61" t="s">
        <v>65</v>
      </c>
      <c r="C54" s="20" t="s">
        <v>25</v>
      </c>
      <c r="D54" s="21">
        <v>85</v>
      </c>
      <c r="E54" s="21"/>
      <c r="F54" s="19"/>
    </row>
    <row r="55" spans="1:100" x14ac:dyDescent="0.2">
      <c r="A55" s="38">
        <f t="shared" ref="A55:A60" si="2">A54+1</f>
        <v>45</v>
      </c>
      <c r="B55" s="61" t="s">
        <v>66</v>
      </c>
      <c r="C55" s="20" t="s">
        <v>25</v>
      </c>
      <c r="D55" s="21">
        <v>160</v>
      </c>
      <c r="E55" s="21"/>
      <c r="F55" s="19"/>
    </row>
    <row r="56" spans="1:100" x14ac:dyDescent="0.2">
      <c r="A56" s="38">
        <f t="shared" si="2"/>
        <v>46</v>
      </c>
      <c r="B56" s="61" t="s">
        <v>67</v>
      </c>
      <c r="C56" s="20" t="s">
        <v>25</v>
      </c>
      <c r="D56" s="21">
        <v>280</v>
      </c>
      <c r="E56" s="21"/>
      <c r="F56" s="19"/>
    </row>
    <row r="57" spans="1:100" s="59" customFormat="1" x14ac:dyDescent="0.2">
      <c r="A57" s="38">
        <f t="shared" si="2"/>
        <v>47</v>
      </c>
      <c r="B57" s="56" t="s">
        <v>68</v>
      </c>
      <c r="C57" s="57" t="s">
        <v>2</v>
      </c>
      <c r="D57" s="57">
        <v>8</v>
      </c>
      <c r="E57" s="57"/>
      <c r="F57" s="19"/>
      <c r="G57" s="3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  <c r="CM57" s="58"/>
      <c r="CN57" s="58"/>
      <c r="CO57" s="58"/>
      <c r="CP57" s="58"/>
      <c r="CQ57" s="58"/>
      <c r="CR57" s="58"/>
      <c r="CS57" s="58"/>
      <c r="CT57" s="58"/>
      <c r="CU57" s="58"/>
      <c r="CV57" s="58"/>
    </row>
    <row r="58" spans="1:100" s="59" customFormat="1" x14ac:dyDescent="0.2">
      <c r="A58" s="38">
        <f t="shared" si="2"/>
        <v>48</v>
      </c>
      <c r="B58" s="56" t="s">
        <v>69</v>
      </c>
      <c r="C58" s="57" t="s">
        <v>25</v>
      </c>
      <c r="D58" s="57">
        <v>90</v>
      </c>
      <c r="E58" s="57"/>
      <c r="F58" s="19"/>
      <c r="G58" s="3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58"/>
      <c r="CO58" s="58"/>
      <c r="CP58" s="58"/>
      <c r="CQ58" s="58"/>
      <c r="CR58" s="58"/>
      <c r="CS58" s="58"/>
      <c r="CT58" s="58"/>
      <c r="CU58" s="58"/>
      <c r="CV58" s="58"/>
    </row>
    <row r="59" spans="1:100" s="59" customFormat="1" x14ac:dyDescent="0.2">
      <c r="A59" s="38">
        <f t="shared" si="2"/>
        <v>49</v>
      </c>
      <c r="B59" s="56" t="s">
        <v>70</v>
      </c>
      <c r="C59" s="57" t="s">
        <v>2</v>
      </c>
      <c r="D59" s="57">
        <v>16</v>
      </c>
      <c r="E59" s="57"/>
      <c r="F59" s="19"/>
      <c r="G59" s="3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</row>
    <row r="60" spans="1:100" s="59" customFormat="1" x14ac:dyDescent="0.2">
      <c r="A60" s="38">
        <f t="shared" si="2"/>
        <v>50</v>
      </c>
      <c r="B60" s="56" t="s">
        <v>71</v>
      </c>
      <c r="C60" s="57" t="s">
        <v>2</v>
      </c>
      <c r="D60" s="57">
        <v>4</v>
      </c>
      <c r="E60" s="57"/>
      <c r="F60" s="19"/>
      <c r="G60" s="3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</row>
    <row r="61" spans="1:100" x14ac:dyDescent="0.2">
      <c r="A61" s="38"/>
      <c r="B61" s="62" t="s">
        <v>72</v>
      </c>
      <c r="C61" s="20"/>
      <c r="D61" s="21"/>
      <c r="E61" s="21"/>
      <c r="F61" s="19"/>
    </row>
    <row r="62" spans="1:100" x14ac:dyDescent="0.2">
      <c r="A62" s="38">
        <f>A60+1</f>
        <v>51</v>
      </c>
      <c r="B62" s="61" t="s">
        <v>73</v>
      </c>
      <c r="C62" s="20" t="s">
        <v>25</v>
      </c>
      <c r="D62" s="21">
        <v>490</v>
      </c>
      <c r="E62" s="21"/>
      <c r="F62" s="19"/>
    </row>
    <row r="63" spans="1:100" x14ac:dyDescent="0.2">
      <c r="A63" s="38">
        <f>A62+1</f>
        <v>52</v>
      </c>
      <c r="B63" s="61" t="s">
        <v>74</v>
      </c>
      <c r="C63" s="20" t="s">
        <v>25</v>
      </c>
      <c r="D63" s="21">
        <v>380</v>
      </c>
      <c r="E63" s="21"/>
      <c r="F63" s="19"/>
    </row>
    <row r="64" spans="1:100" x14ac:dyDescent="0.2">
      <c r="A64" s="38">
        <f t="shared" ref="A64:A81" si="3">A63+1</f>
        <v>53</v>
      </c>
      <c r="B64" s="61" t="s">
        <v>75</v>
      </c>
      <c r="C64" s="20" t="s">
        <v>25</v>
      </c>
      <c r="D64" s="21">
        <v>85</v>
      </c>
      <c r="E64" s="21"/>
      <c r="F64" s="19"/>
    </row>
    <row r="65" spans="1:100" x14ac:dyDescent="0.2">
      <c r="A65" s="38">
        <f t="shared" si="3"/>
        <v>54</v>
      </c>
      <c r="B65" s="61" t="s">
        <v>76</v>
      </c>
      <c r="C65" s="20" t="s">
        <v>25</v>
      </c>
      <c r="D65" s="21">
        <v>70</v>
      </c>
      <c r="E65" s="21"/>
      <c r="F65" s="19"/>
    </row>
    <row r="66" spans="1:100" s="59" customFormat="1" x14ac:dyDescent="0.2">
      <c r="A66" s="38">
        <f t="shared" si="3"/>
        <v>55</v>
      </c>
      <c r="B66" s="56" t="s">
        <v>77</v>
      </c>
      <c r="C66" s="57" t="s">
        <v>2</v>
      </c>
      <c r="D66" s="57">
        <v>26</v>
      </c>
      <c r="E66" s="57"/>
      <c r="F66" s="19"/>
      <c r="G66" s="3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  <c r="CD66" s="58"/>
      <c r="CE66" s="58"/>
      <c r="CF66" s="58"/>
      <c r="CG66" s="58"/>
      <c r="CH66" s="58"/>
      <c r="CI66" s="58"/>
      <c r="CJ66" s="58"/>
      <c r="CK66" s="58"/>
      <c r="CL66" s="58"/>
      <c r="CM66" s="58"/>
      <c r="CN66" s="58"/>
      <c r="CO66" s="58"/>
      <c r="CP66" s="58"/>
      <c r="CQ66" s="58"/>
      <c r="CR66" s="58"/>
      <c r="CS66" s="58"/>
      <c r="CT66" s="58"/>
      <c r="CU66" s="58"/>
      <c r="CV66" s="58"/>
    </row>
    <row r="67" spans="1:100" s="59" customFormat="1" x14ac:dyDescent="0.2">
      <c r="A67" s="38">
        <f t="shared" si="3"/>
        <v>56</v>
      </c>
      <c r="B67" s="56" t="s">
        <v>78</v>
      </c>
      <c r="C67" s="57" t="s">
        <v>2</v>
      </c>
      <c r="D67" s="57">
        <v>36</v>
      </c>
      <c r="E67" s="57"/>
      <c r="F67" s="19"/>
      <c r="G67" s="3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  <c r="CD67" s="58"/>
      <c r="CE67" s="58"/>
      <c r="CF67" s="58"/>
      <c r="CG67" s="58"/>
      <c r="CH67" s="58"/>
      <c r="CI67" s="58"/>
      <c r="CJ67" s="58"/>
      <c r="CK67" s="58"/>
      <c r="CL67" s="58"/>
      <c r="CM67" s="58"/>
      <c r="CN67" s="58"/>
      <c r="CO67" s="58"/>
      <c r="CP67" s="58"/>
      <c r="CQ67" s="58"/>
      <c r="CR67" s="58"/>
      <c r="CS67" s="58"/>
      <c r="CT67" s="58"/>
      <c r="CU67" s="58"/>
      <c r="CV67" s="58"/>
    </row>
    <row r="68" spans="1:100" s="59" customFormat="1" x14ac:dyDescent="0.2">
      <c r="A68" s="38">
        <f t="shared" si="3"/>
        <v>57</v>
      </c>
      <c r="B68" s="56" t="s">
        <v>79</v>
      </c>
      <c r="C68" s="57" t="s">
        <v>2</v>
      </c>
      <c r="D68" s="57">
        <v>6</v>
      </c>
      <c r="E68" s="57"/>
      <c r="F68" s="19"/>
      <c r="G68" s="3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  <c r="CD68" s="58"/>
      <c r="CE68" s="58"/>
      <c r="CF68" s="58"/>
      <c r="CG68" s="58"/>
      <c r="CH68" s="58"/>
      <c r="CI68" s="58"/>
      <c r="CJ68" s="58"/>
      <c r="CK68" s="58"/>
      <c r="CL68" s="58"/>
      <c r="CM68" s="58"/>
      <c r="CN68" s="58"/>
      <c r="CO68" s="58"/>
      <c r="CP68" s="58"/>
      <c r="CQ68" s="58"/>
      <c r="CR68" s="58"/>
      <c r="CS68" s="58"/>
      <c r="CT68" s="58"/>
      <c r="CU68" s="58"/>
      <c r="CV68" s="58"/>
    </row>
    <row r="69" spans="1:100" s="59" customFormat="1" x14ac:dyDescent="0.2">
      <c r="A69" s="38">
        <f t="shared" si="3"/>
        <v>58</v>
      </c>
      <c r="B69" s="56" t="s">
        <v>80</v>
      </c>
      <c r="C69" s="57" t="s">
        <v>2</v>
      </c>
      <c r="D69" s="57">
        <v>6</v>
      </c>
      <c r="E69" s="57"/>
      <c r="F69" s="19"/>
      <c r="G69" s="3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  <c r="CD69" s="58"/>
      <c r="CE69" s="58"/>
      <c r="CF69" s="58"/>
      <c r="CG69" s="58"/>
      <c r="CH69" s="58"/>
      <c r="CI69" s="58"/>
      <c r="CJ69" s="58"/>
      <c r="CK69" s="58"/>
      <c r="CL69" s="58"/>
      <c r="CM69" s="58"/>
      <c r="CN69" s="58"/>
      <c r="CO69" s="58"/>
      <c r="CP69" s="58"/>
      <c r="CQ69" s="58"/>
      <c r="CR69" s="58"/>
      <c r="CS69" s="58"/>
      <c r="CT69" s="58"/>
      <c r="CU69" s="58"/>
      <c r="CV69" s="58"/>
    </row>
    <row r="70" spans="1:100" s="59" customFormat="1" x14ac:dyDescent="0.2">
      <c r="A70" s="38">
        <f t="shared" si="3"/>
        <v>59</v>
      </c>
      <c r="B70" s="56" t="s">
        <v>81</v>
      </c>
      <c r="C70" s="48" t="s">
        <v>61</v>
      </c>
      <c r="D70" s="57">
        <v>1</v>
      </c>
      <c r="E70" s="57"/>
      <c r="F70" s="19"/>
      <c r="G70" s="3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  <c r="CD70" s="58"/>
      <c r="CE70" s="58"/>
      <c r="CF70" s="58"/>
      <c r="CG70" s="58"/>
      <c r="CH70" s="58"/>
      <c r="CI70" s="58"/>
      <c r="CJ70" s="58"/>
      <c r="CK70" s="58"/>
      <c r="CL70" s="58"/>
      <c r="CM70" s="58"/>
      <c r="CN70" s="58"/>
      <c r="CO70" s="58"/>
      <c r="CP70" s="58"/>
      <c r="CQ70" s="58"/>
      <c r="CR70" s="58"/>
      <c r="CS70" s="58"/>
      <c r="CT70" s="58"/>
      <c r="CU70" s="58"/>
      <c r="CV70" s="58"/>
    </row>
    <row r="71" spans="1:100" s="59" customFormat="1" x14ac:dyDescent="0.2">
      <c r="A71" s="38">
        <f t="shared" si="3"/>
        <v>60</v>
      </c>
      <c r="B71" s="56" t="s">
        <v>82</v>
      </c>
      <c r="C71" s="57" t="s">
        <v>2</v>
      </c>
      <c r="D71" s="57">
        <v>18</v>
      </c>
      <c r="E71" s="57"/>
      <c r="F71" s="19"/>
      <c r="G71" s="3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  <c r="CD71" s="58"/>
      <c r="CE71" s="58"/>
      <c r="CF71" s="58"/>
      <c r="CG71" s="58"/>
      <c r="CH71" s="58"/>
      <c r="CI71" s="58"/>
      <c r="CJ71" s="58"/>
      <c r="CK71" s="58"/>
      <c r="CL71" s="58"/>
      <c r="CM71" s="58"/>
      <c r="CN71" s="58"/>
      <c r="CO71" s="58"/>
      <c r="CP71" s="58"/>
      <c r="CQ71" s="58"/>
      <c r="CR71" s="58"/>
      <c r="CS71" s="58"/>
      <c r="CT71" s="58"/>
      <c r="CU71" s="58"/>
      <c r="CV71" s="58"/>
    </row>
    <row r="72" spans="1:100" s="59" customFormat="1" x14ac:dyDescent="0.2">
      <c r="A72" s="38">
        <f t="shared" si="3"/>
        <v>61</v>
      </c>
      <c r="B72" s="56" t="s">
        <v>83</v>
      </c>
      <c r="C72" s="57" t="s">
        <v>2</v>
      </c>
      <c r="D72" s="57">
        <v>8</v>
      </c>
      <c r="E72" s="57"/>
      <c r="F72" s="19"/>
      <c r="G72" s="3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  <c r="CD72" s="58"/>
      <c r="CE72" s="58"/>
      <c r="CF72" s="58"/>
      <c r="CG72" s="58"/>
      <c r="CH72" s="58"/>
      <c r="CI72" s="58"/>
      <c r="CJ72" s="58"/>
      <c r="CK72" s="58"/>
      <c r="CL72" s="58"/>
      <c r="CM72" s="58"/>
      <c r="CN72" s="58"/>
      <c r="CO72" s="58"/>
      <c r="CP72" s="58"/>
      <c r="CQ72" s="58"/>
      <c r="CR72" s="58"/>
      <c r="CS72" s="58"/>
      <c r="CT72" s="58"/>
      <c r="CU72" s="58"/>
      <c r="CV72" s="58"/>
    </row>
    <row r="73" spans="1:100" ht="16.149999999999999" customHeight="1" x14ac:dyDescent="0.2">
      <c r="A73" s="38">
        <f t="shared" si="3"/>
        <v>62</v>
      </c>
      <c r="B73" s="56" t="s">
        <v>84</v>
      </c>
      <c r="C73" s="20" t="s">
        <v>8</v>
      </c>
      <c r="D73" s="39">
        <v>1</v>
      </c>
      <c r="E73" s="39"/>
      <c r="F73" s="19"/>
    </row>
    <row r="74" spans="1:100" s="59" customFormat="1" x14ac:dyDescent="0.2">
      <c r="A74" s="38">
        <f t="shared" si="3"/>
        <v>63</v>
      </c>
      <c r="B74" s="56" t="s">
        <v>85</v>
      </c>
      <c r="C74" s="57" t="s">
        <v>2</v>
      </c>
      <c r="D74" s="57">
        <v>14</v>
      </c>
      <c r="E74" s="57"/>
      <c r="F74" s="19"/>
      <c r="G74" s="3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  <c r="CD74" s="58"/>
      <c r="CE74" s="58"/>
      <c r="CF74" s="58"/>
      <c r="CG74" s="58"/>
      <c r="CH74" s="58"/>
      <c r="CI74" s="58"/>
      <c r="CJ74" s="58"/>
      <c r="CK74" s="58"/>
      <c r="CL74" s="58"/>
      <c r="CM74" s="58"/>
      <c r="CN74" s="58"/>
      <c r="CO74" s="58"/>
      <c r="CP74" s="58"/>
      <c r="CQ74" s="58"/>
      <c r="CR74" s="58"/>
      <c r="CS74" s="58"/>
      <c r="CT74" s="58"/>
      <c r="CU74" s="58"/>
      <c r="CV74" s="58"/>
    </row>
    <row r="75" spans="1:100" s="59" customFormat="1" x14ac:dyDescent="0.2">
      <c r="A75" s="38">
        <f t="shared" si="3"/>
        <v>64</v>
      </c>
      <c r="B75" s="56" t="s">
        <v>86</v>
      </c>
      <c r="C75" s="57" t="s">
        <v>2</v>
      </c>
      <c r="D75" s="57">
        <v>3</v>
      </c>
      <c r="E75" s="57"/>
      <c r="F75" s="19"/>
      <c r="G75" s="3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  <c r="CD75" s="58"/>
      <c r="CE75" s="58"/>
      <c r="CF75" s="58"/>
      <c r="CG75" s="58"/>
      <c r="CH75" s="58"/>
      <c r="CI75" s="58"/>
      <c r="CJ75" s="58"/>
      <c r="CK75" s="58"/>
      <c r="CL75" s="58"/>
      <c r="CM75" s="58"/>
      <c r="CN75" s="58"/>
      <c r="CO75" s="58"/>
      <c r="CP75" s="58"/>
      <c r="CQ75" s="58"/>
      <c r="CR75" s="58"/>
      <c r="CS75" s="58"/>
      <c r="CT75" s="58"/>
      <c r="CU75" s="58"/>
      <c r="CV75" s="58"/>
    </row>
    <row r="76" spans="1:100" s="59" customFormat="1" x14ac:dyDescent="0.2">
      <c r="A76" s="38">
        <f t="shared" si="3"/>
        <v>65</v>
      </c>
      <c r="B76" s="56" t="s">
        <v>87</v>
      </c>
      <c r="C76" s="57" t="s">
        <v>2</v>
      </c>
      <c r="D76" s="57">
        <v>3</v>
      </c>
      <c r="E76" s="57"/>
      <c r="F76" s="19"/>
      <c r="G76" s="3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  <c r="CD76" s="58"/>
      <c r="CE76" s="58"/>
      <c r="CF76" s="58"/>
      <c r="CG76" s="58"/>
      <c r="CH76" s="58"/>
      <c r="CI76" s="58"/>
      <c r="CJ76" s="58"/>
      <c r="CK76" s="58"/>
      <c r="CL76" s="58"/>
      <c r="CM76" s="58"/>
      <c r="CN76" s="58"/>
      <c r="CO76" s="58"/>
      <c r="CP76" s="58"/>
      <c r="CQ76" s="58"/>
      <c r="CR76" s="58"/>
      <c r="CS76" s="58"/>
      <c r="CT76" s="58"/>
      <c r="CU76" s="58"/>
      <c r="CV76" s="58"/>
    </row>
    <row r="77" spans="1:100" s="59" customFormat="1" x14ac:dyDescent="0.2">
      <c r="A77" s="38">
        <f t="shared" si="3"/>
        <v>66</v>
      </c>
      <c r="B77" s="56" t="s">
        <v>88</v>
      </c>
      <c r="C77" s="57" t="s">
        <v>2</v>
      </c>
      <c r="D77" s="57">
        <v>14</v>
      </c>
      <c r="E77" s="57"/>
      <c r="F77" s="19"/>
      <c r="G77" s="3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  <c r="CD77" s="58"/>
      <c r="CE77" s="58"/>
      <c r="CF77" s="58"/>
      <c r="CG77" s="58"/>
      <c r="CH77" s="58"/>
      <c r="CI77" s="58"/>
      <c r="CJ77" s="58"/>
      <c r="CK77" s="58"/>
      <c r="CL77" s="58"/>
      <c r="CM77" s="58"/>
      <c r="CN77" s="58"/>
      <c r="CO77" s="58"/>
      <c r="CP77" s="58"/>
      <c r="CQ77" s="58"/>
      <c r="CR77" s="58"/>
      <c r="CS77" s="58"/>
      <c r="CT77" s="58"/>
      <c r="CU77" s="58"/>
      <c r="CV77" s="58"/>
    </row>
    <row r="78" spans="1:100" s="59" customFormat="1" x14ac:dyDescent="0.2">
      <c r="A78" s="38">
        <f t="shared" si="3"/>
        <v>67</v>
      </c>
      <c r="B78" s="56" t="s">
        <v>89</v>
      </c>
      <c r="C78" s="57" t="s">
        <v>2</v>
      </c>
      <c r="D78" s="57">
        <v>2</v>
      </c>
      <c r="E78" s="57"/>
      <c r="F78" s="19"/>
      <c r="G78" s="3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  <c r="CD78" s="58"/>
      <c r="CE78" s="58"/>
      <c r="CF78" s="58"/>
      <c r="CG78" s="58"/>
      <c r="CH78" s="58"/>
      <c r="CI78" s="58"/>
      <c r="CJ78" s="58"/>
      <c r="CK78" s="58"/>
      <c r="CL78" s="58"/>
      <c r="CM78" s="58"/>
      <c r="CN78" s="58"/>
      <c r="CO78" s="58"/>
      <c r="CP78" s="58"/>
      <c r="CQ78" s="58"/>
      <c r="CR78" s="58"/>
      <c r="CS78" s="58"/>
      <c r="CT78" s="58"/>
      <c r="CU78" s="58"/>
      <c r="CV78" s="58"/>
    </row>
    <row r="79" spans="1:100" s="59" customFormat="1" x14ac:dyDescent="0.2">
      <c r="A79" s="38">
        <f t="shared" si="3"/>
        <v>68</v>
      </c>
      <c r="B79" s="56" t="s">
        <v>90</v>
      </c>
      <c r="C79" s="57" t="s">
        <v>17</v>
      </c>
      <c r="D79" s="57">
        <v>7</v>
      </c>
      <c r="E79" s="57"/>
      <c r="F79" s="19"/>
      <c r="G79" s="3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  <c r="CD79" s="58"/>
      <c r="CE79" s="58"/>
      <c r="CF79" s="58"/>
      <c r="CG79" s="58"/>
      <c r="CH79" s="58"/>
      <c r="CI79" s="58"/>
      <c r="CJ79" s="58"/>
      <c r="CK79" s="58"/>
      <c r="CL79" s="58"/>
      <c r="CM79" s="58"/>
      <c r="CN79" s="58"/>
      <c r="CO79" s="58"/>
      <c r="CP79" s="58"/>
      <c r="CQ79" s="58"/>
      <c r="CR79" s="58"/>
      <c r="CS79" s="58"/>
      <c r="CT79" s="58"/>
      <c r="CU79" s="58"/>
      <c r="CV79" s="58"/>
    </row>
    <row r="80" spans="1:100" s="59" customFormat="1" x14ac:dyDescent="0.2">
      <c r="A80" s="38">
        <f t="shared" si="3"/>
        <v>69</v>
      </c>
      <c r="B80" s="56" t="s">
        <v>91</v>
      </c>
      <c r="C80" s="57" t="s">
        <v>2</v>
      </c>
      <c r="D80" s="57">
        <v>5</v>
      </c>
      <c r="E80" s="57"/>
      <c r="F80" s="19"/>
      <c r="G80" s="3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  <c r="CD80" s="58"/>
      <c r="CE80" s="58"/>
      <c r="CF80" s="58"/>
      <c r="CG80" s="58"/>
      <c r="CH80" s="58"/>
      <c r="CI80" s="58"/>
      <c r="CJ80" s="58"/>
      <c r="CK80" s="58"/>
      <c r="CL80" s="58"/>
      <c r="CM80" s="58"/>
      <c r="CN80" s="58"/>
      <c r="CO80" s="58"/>
      <c r="CP80" s="58"/>
      <c r="CQ80" s="58"/>
      <c r="CR80" s="58"/>
      <c r="CS80" s="58"/>
      <c r="CT80" s="58"/>
      <c r="CU80" s="58"/>
      <c r="CV80" s="58"/>
    </row>
    <row r="81" spans="1:100" s="59" customFormat="1" x14ac:dyDescent="0.2">
      <c r="A81" s="38">
        <f t="shared" si="3"/>
        <v>70</v>
      </c>
      <c r="B81" s="56" t="s">
        <v>92</v>
      </c>
      <c r="C81" s="57" t="s">
        <v>2</v>
      </c>
      <c r="D81" s="57">
        <v>3</v>
      </c>
      <c r="E81" s="57"/>
      <c r="F81" s="19"/>
      <c r="G81" s="3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  <c r="CD81" s="58"/>
      <c r="CE81" s="58"/>
      <c r="CF81" s="58"/>
      <c r="CG81" s="58"/>
      <c r="CH81" s="58"/>
      <c r="CI81" s="58"/>
      <c r="CJ81" s="58"/>
      <c r="CK81" s="58"/>
      <c r="CL81" s="58"/>
      <c r="CM81" s="58"/>
      <c r="CN81" s="58"/>
      <c r="CO81" s="58"/>
      <c r="CP81" s="58"/>
      <c r="CQ81" s="58"/>
      <c r="CR81" s="58"/>
      <c r="CS81" s="58"/>
      <c r="CT81" s="58"/>
      <c r="CU81" s="58"/>
      <c r="CV81" s="58"/>
    </row>
    <row r="82" spans="1:100" s="32" customFormat="1" ht="26.25" thickBot="1" x14ac:dyDescent="0.25">
      <c r="A82" s="27"/>
      <c r="B82" s="63" t="s">
        <v>93</v>
      </c>
      <c r="C82" s="29"/>
      <c r="D82" s="30"/>
      <c r="E82" s="30"/>
      <c r="F82" s="31"/>
      <c r="G82" s="3"/>
    </row>
    <row r="83" spans="1:100" ht="15.75" customHeight="1" x14ac:dyDescent="0.2">
      <c r="A83" s="33"/>
      <c r="B83" s="34" t="s">
        <v>94</v>
      </c>
      <c r="C83" s="51"/>
      <c r="D83" s="52"/>
      <c r="E83" s="52"/>
      <c r="F83" s="53"/>
    </row>
    <row r="84" spans="1:100" s="68" customFormat="1" x14ac:dyDescent="0.2">
      <c r="A84" s="38">
        <f>A81+1</f>
        <v>71</v>
      </c>
      <c r="B84" s="64" t="s">
        <v>95</v>
      </c>
      <c r="C84" s="48" t="s">
        <v>61</v>
      </c>
      <c r="D84" s="65">
        <v>1</v>
      </c>
      <c r="E84" s="66"/>
      <c r="F84" s="67"/>
      <c r="G84" s="3"/>
    </row>
    <row r="85" spans="1:100" s="68" customFormat="1" x14ac:dyDescent="0.2">
      <c r="A85" s="38">
        <f>A84+1</f>
        <v>72</v>
      </c>
      <c r="B85" s="64" t="s">
        <v>96</v>
      </c>
      <c r="C85" s="48" t="s">
        <v>61</v>
      </c>
      <c r="D85" s="69">
        <v>4</v>
      </c>
      <c r="E85" s="70"/>
      <c r="F85" s="67"/>
      <c r="G85" s="3"/>
    </row>
    <row r="86" spans="1:100" s="68" customFormat="1" x14ac:dyDescent="0.2">
      <c r="A86" s="38">
        <f t="shared" ref="A86:A93" si="4">A85+1</f>
        <v>73</v>
      </c>
      <c r="B86" s="64" t="s">
        <v>97</v>
      </c>
      <c r="C86" s="65" t="s">
        <v>8</v>
      </c>
      <c r="D86" s="69">
        <v>1</v>
      </c>
      <c r="E86" s="71"/>
      <c r="F86" s="67"/>
      <c r="G86" s="3"/>
    </row>
    <row r="87" spans="1:100" s="68" customFormat="1" x14ac:dyDescent="0.2">
      <c r="A87" s="38">
        <f>A86+1</f>
        <v>74</v>
      </c>
      <c r="B87" s="64" t="s">
        <v>98</v>
      </c>
      <c r="C87" s="65" t="s">
        <v>25</v>
      </c>
      <c r="D87" s="69">
        <v>880</v>
      </c>
      <c r="E87" s="71"/>
      <c r="F87" s="67"/>
      <c r="G87" s="3"/>
    </row>
    <row r="88" spans="1:100" s="68" customFormat="1" x14ac:dyDescent="0.2">
      <c r="A88" s="38">
        <f t="shared" si="4"/>
        <v>75</v>
      </c>
      <c r="B88" s="72" t="s">
        <v>99</v>
      </c>
      <c r="C88" s="65" t="s">
        <v>25</v>
      </c>
      <c r="D88" s="69">
        <v>300</v>
      </c>
      <c r="E88" s="71"/>
      <c r="F88" s="67"/>
      <c r="G88" s="3"/>
    </row>
    <row r="89" spans="1:100" s="68" customFormat="1" x14ac:dyDescent="0.2">
      <c r="A89" s="38">
        <f t="shared" si="4"/>
        <v>76</v>
      </c>
      <c r="B89" s="72" t="s">
        <v>100</v>
      </c>
      <c r="C89" s="65" t="s">
        <v>25</v>
      </c>
      <c r="D89" s="69">
        <v>180</v>
      </c>
      <c r="E89" s="71"/>
      <c r="F89" s="67"/>
      <c r="G89" s="3"/>
    </row>
    <row r="90" spans="1:100" s="68" customFormat="1" x14ac:dyDescent="0.2">
      <c r="A90" s="38">
        <f t="shared" si="4"/>
        <v>77</v>
      </c>
      <c r="B90" s="72" t="s">
        <v>101</v>
      </c>
      <c r="C90" s="65" t="s">
        <v>25</v>
      </c>
      <c r="D90" s="69">
        <v>300</v>
      </c>
      <c r="E90" s="71"/>
      <c r="F90" s="67"/>
      <c r="G90" s="3"/>
    </row>
    <row r="91" spans="1:100" s="68" customFormat="1" x14ac:dyDescent="0.2">
      <c r="A91" s="38">
        <f t="shared" si="4"/>
        <v>78</v>
      </c>
      <c r="B91" s="72" t="s">
        <v>102</v>
      </c>
      <c r="C91" s="65" t="s">
        <v>25</v>
      </c>
      <c r="D91" s="69">
        <v>220</v>
      </c>
      <c r="E91" s="71"/>
      <c r="F91" s="67"/>
      <c r="G91" s="3"/>
    </row>
    <row r="92" spans="1:100" s="68" customFormat="1" x14ac:dyDescent="0.2">
      <c r="A92" s="38">
        <f t="shared" si="4"/>
        <v>79</v>
      </c>
      <c r="B92" s="72" t="s">
        <v>103</v>
      </c>
      <c r="C92" s="65" t="s">
        <v>25</v>
      </c>
      <c r="D92" s="69">
        <v>500</v>
      </c>
      <c r="E92" s="71"/>
      <c r="F92" s="67"/>
      <c r="G92" s="3"/>
    </row>
    <row r="93" spans="1:100" s="68" customFormat="1" x14ac:dyDescent="0.2">
      <c r="A93" s="38">
        <f t="shared" si="4"/>
        <v>80</v>
      </c>
      <c r="B93" s="72" t="s">
        <v>104</v>
      </c>
      <c r="C93" s="65" t="s">
        <v>25</v>
      </c>
      <c r="D93" s="69">
        <v>200</v>
      </c>
      <c r="E93" s="71"/>
      <c r="F93" s="67"/>
      <c r="G93" s="3"/>
    </row>
    <row r="94" spans="1:100" s="68" customFormat="1" x14ac:dyDescent="0.2">
      <c r="A94" s="38"/>
      <c r="B94" s="73" t="s">
        <v>105</v>
      </c>
      <c r="C94" s="65"/>
      <c r="D94" s="69"/>
      <c r="E94" s="70"/>
      <c r="F94" s="67"/>
      <c r="G94" s="3"/>
    </row>
    <row r="95" spans="1:100" s="68" customFormat="1" x14ac:dyDescent="0.2">
      <c r="A95" s="38">
        <f>A93+1</f>
        <v>81</v>
      </c>
      <c r="B95" s="64" t="s">
        <v>106</v>
      </c>
      <c r="C95" s="65" t="s">
        <v>2</v>
      </c>
      <c r="D95" s="69">
        <v>1</v>
      </c>
      <c r="E95" s="70"/>
      <c r="F95" s="67"/>
      <c r="G95" s="3"/>
    </row>
    <row r="96" spans="1:100" s="68" customFormat="1" x14ac:dyDescent="0.2">
      <c r="A96" s="38">
        <f>A95+1</f>
        <v>82</v>
      </c>
      <c r="B96" s="64" t="s">
        <v>107</v>
      </c>
      <c r="C96" s="65" t="s">
        <v>2</v>
      </c>
      <c r="D96" s="69">
        <v>6</v>
      </c>
      <c r="E96" s="70"/>
      <c r="F96" s="67"/>
      <c r="G96" s="3"/>
    </row>
    <row r="97" spans="1:7" s="68" customFormat="1" x14ac:dyDescent="0.2">
      <c r="A97" s="38"/>
      <c r="B97" s="73" t="s">
        <v>108</v>
      </c>
      <c r="C97" s="65"/>
      <c r="D97" s="69"/>
      <c r="E97" s="70"/>
      <c r="F97" s="67"/>
      <c r="G97" s="3"/>
    </row>
    <row r="98" spans="1:7" s="68" customFormat="1" x14ac:dyDescent="0.2">
      <c r="A98" s="38">
        <f>A96+1</f>
        <v>83</v>
      </c>
      <c r="B98" s="64" t="s">
        <v>109</v>
      </c>
      <c r="C98" s="65" t="s">
        <v>2</v>
      </c>
      <c r="D98" s="69">
        <v>1</v>
      </c>
      <c r="E98" s="70"/>
      <c r="F98" s="67"/>
      <c r="G98" s="3"/>
    </row>
    <row r="99" spans="1:7" s="68" customFormat="1" x14ac:dyDescent="0.2">
      <c r="A99" s="38">
        <f>A98+1</f>
        <v>84</v>
      </c>
      <c r="B99" s="64" t="s">
        <v>110</v>
      </c>
      <c r="C99" s="65" t="s">
        <v>2</v>
      </c>
      <c r="D99" s="69">
        <v>1</v>
      </c>
      <c r="E99" s="70"/>
      <c r="F99" s="67"/>
      <c r="G99" s="3"/>
    </row>
    <row r="100" spans="1:7" s="68" customFormat="1" x14ac:dyDescent="0.2">
      <c r="A100" s="38">
        <f t="shared" ref="A100:A153" si="5">A99+1</f>
        <v>85</v>
      </c>
      <c r="B100" s="64" t="s">
        <v>111</v>
      </c>
      <c r="C100" s="65" t="s">
        <v>2</v>
      </c>
      <c r="D100" s="69">
        <v>1</v>
      </c>
      <c r="E100" s="70"/>
      <c r="F100" s="67"/>
      <c r="G100" s="3"/>
    </row>
    <row r="101" spans="1:7" s="68" customFormat="1" x14ac:dyDescent="0.2">
      <c r="A101" s="38">
        <f t="shared" si="5"/>
        <v>86</v>
      </c>
      <c r="B101" s="64" t="s">
        <v>112</v>
      </c>
      <c r="C101" s="65" t="s">
        <v>2</v>
      </c>
      <c r="D101" s="69">
        <v>1</v>
      </c>
      <c r="E101" s="70"/>
      <c r="F101" s="67"/>
      <c r="G101" s="3"/>
    </row>
    <row r="102" spans="1:7" s="68" customFormat="1" x14ac:dyDescent="0.2">
      <c r="A102" s="38">
        <f t="shared" si="5"/>
        <v>87</v>
      </c>
      <c r="B102" s="64" t="s">
        <v>113</v>
      </c>
      <c r="C102" s="65" t="s">
        <v>2</v>
      </c>
      <c r="D102" s="69">
        <v>1</v>
      </c>
      <c r="E102" s="70"/>
      <c r="F102" s="67"/>
      <c r="G102" s="3"/>
    </row>
    <row r="103" spans="1:7" s="68" customFormat="1" x14ac:dyDescent="0.2">
      <c r="A103" s="38">
        <f t="shared" si="5"/>
        <v>88</v>
      </c>
      <c r="B103" s="64" t="s">
        <v>114</v>
      </c>
      <c r="C103" s="65" t="s">
        <v>2</v>
      </c>
      <c r="D103" s="69">
        <v>1</v>
      </c>
      <c r="E103" s="70"/>
      <c r="F103" s="67"/>
      <c r="G103" s="3"/>
    </row>
    <row r="104" spans="1:7" s="68" customFormat="1" x14ac:dyDescent="0.2">
      <c r="A104" s="38">
        <f t="shared" si="5"/>
        <v>89</v>
      </c>
      <c r="B104" s="64" t="s">
        <v>115</v>
      </c>
      <c r="C104" s="65" t="s">
        <v>2</v>
      </c>
      <c r="D104" s="69">
        <v>1</v>
      </c>
      <c r="E104" s="70"/>
      <c r="F104" s="67"/>
      <c r="G104" s="3"/>
    </row>
    <row r="105" spans="1:7" s="68" customFormat="1" x14ac:dyDescent="0.2">
      <c r="A105" s="38">
        <f t="shared" si="5"/>
        <v>90</v>
      </c>
      <c r="B105" s="64" t="s">
        <v>116</v>
      </c>
      <c r="C105" s="65" t="s">
        <v>2</v>
      </c>
      <c r="D105" s="69">
        <v>1</v>
      </c>
      <c r="E105" s="70"/>
      <c r="F105" s="67"/>
      <c r="G105" s="3"/>
    </row>
    <row r="106" spans="1:7" s="68" customFormat="1" x14ac:dyDescent="0.2">
      <c r="A106" s="38">
        <f t="shared" si="5"/>
        <v>91</v>
      </c>
      <c r="B106" s="64" t="s">
        <v>117</v>
      </c>
      <c r="C106" s="65" t="s">
        <v>2</v>
      </c>
      <c r="D106" s="69">
        <v>1</v>
      </c>
      <c r="E106" s="70"/>
      <c r="F106" s="67"/>
      <c r="G106" s="3"/>
    </row>
    <row r="107" spans="1:7" s="68" customFormat="1" x14ac:dyDescent="0.2">
      <c r="A107" s="38">
        <f t="shared" si="5"/>
        <v>92</v>
      </c>
      <c r="B107" s="64" t="s">
        <v>118</v>
      </c>
      <c r="C107" s="65" t="s">
        <v>2</v>
      </c>
      <c r="D107" s="69">
        <v>1</v>
      </c>
      <c r="E107" s="70"/>
      <c r="F107" s="67"/>
      <c r="G107" s="3"/>
    </row>
    <row r="108" spans="1:7" s="68" customFormat="1" x14ac:dyDescent="0.2">
      <c r="A108" s="38">
        <f t="shared" si="5"/>
        <v>93</v>
      </c>
      <c r="B108" s="64" t="s">
        <v>119</v>
      </c>
      <c r="C108" s="65" t="s">
        <v>2</v>
      </c>
      <c r="D108" s="69">
        <v>1</v>
      </c>
      <c r="E108" s="70"/>
      <c r="F108" s="67"/>
      <c r="G108" s="3"/>
    </row>
    <row r="109" spans="1:7" s="68" customFormat="1" x14ac:dyDescent="0.2">
      <c r="A109" s="38">
        <f t="shared" si="5"/>
        <v>94</v>
      </c>
      <c r="B109" s="64" t="s">
        <v>120</v>
      </c>
      <c r="C109" s="65" t="s">
        <v>2</v>
      </c>
      <c r="D109" s="69">
        <v>1</v>
      </c>
      <c r="E109" s="70"/>
      <c r="F109" s="67"/>
      <c r="G109" s="3"/>
    </row>
    <row r="110" spans="1:7" s="68" customFormat="1" x14ac:dyDescent="0.2">
      <c r="A110" s="38">
        <f t="shared" si="5"/>
        <v>95</v>
      </c>
      <c r="B110" s="64" t="s">
        <v>121</v>
      </c>
      <c r="C110" s="65" t="s">
        <v>2</v>
      </c>
      <c r="D110" s="69">
        <v>1</v>
      </c>
      <c r="E110" s="70"/>
      <c r="F110" s="67"/>
      <c r="G110" s="3"/>
    </row>
    <row r="111" spans="1:7" s="68" customFormat="1" x14ac:dyDescent="0.2">
      <c r="A111" s="38">
        <f t="shared" si="5"/>
        <v>96</v>
      </c>
      <c r="B111" s="64" t="s">
        <v>122</v>
      </c>
      <c r="C111" s="65" t="s">
        <v>2</v>
      </c>
      <c r="D111" s="69">
        <v>1</v>
      </c>
      <c r="E111" s="70"/>
      <c r="F111" s="67"/>
      <c r="G111" s="3"/>
    </row>
    <row r="112" spans="1:7" s="68" customFormat="1" x14ac:dyDescent="0.2">
      <c r="A112" s="38">
        <f t="shared" si="5"/>
        <v>97</v>
      </c>
      <c r="B112" s="64" t="s">
        <v>123</v>
      </c>
      <c r="C112" s="65" t="s">
        <v>2</v>
      </c>
      <c r="D112" s="69">
        <v>1</v>
      </c>
      <c r="E112" s="70"/>
      <c r="F112" s="67"/>
      <c r="G112" s="3"/>
    </row>
    <row r="113" spans="1:7" s="68" customFormat="1" x14ac:dyDescent="0.2">
      <c r="A113" s="38">
        <f t="shared" si="5"/>
        <v>98</v>
      </c>
      <c r="B113" s="64" t="s">
        <v>124</v>
      </c>
      <c r="C113" s="65" t="s">
        <v>2</v>
      </c>
      <c r="D113" s="69">
        <v>1</v>
      </c>
      <c r="E113" s="70"/>
      <c r="F113" s="67"/>
      <c r="G113" s="3"/>
    </row>
    <row r="114" spans="1:7" s="68" customFormat="1" x14ac:dyDescent="0.2">
      <c r="A114" s="38">
        <f t="shared" si="5"/>
        <v>99</v>
      </c>
      <c r="B114" s="64" t="s">
        <v>125</v>
      </c>
      <c r="C114" s="65" t="s">
        <v>2</v>
      </c>
      <c r="D114" s="69">
        <v>1</v>
      </c>
      <c r="E114" s="70"/>
      <c r="F114" s="67"/>
      <c r="G114" s="3"/>
    </row>
    <row r="115" spans="1:7" s="68" customFormat="1" x14ac:dyDescent="0.2">
      <c r="A115" s="38">
        <f t="shared" si="5"/>
        <v>100</v>
      </c>
      <c r="B115" s="64" t="s">
        <v>126</v>
      </c>
      <c r="C115" s="65" t="s">
        <v>2</v>
      </c>
      <c r="D115" s="69">
        <v>1</v>
      </c>
      <c r="E115" s="70"/>
      <c r="F115" s="67"/>
      <c r="G115" s="3"/>
    </row>
    <row r="116" spans="1:7" s="68" customFormat="1" x14ac:dyDescent="0.2">
      <c r="A116" s="38">
        <f t="shared" si="5"/>
        <v>101</v>
      </c>
      <c r="B116" s="64" t="s">
        <v>127</v>
      </c>
      <c r="C116" s="65" t="s">
        <v>2</v>
      </c>
      <c r="D116" s="69">
        <v>1</v>
      </c>
      <c r="E116" s="70"/>
      <c r="F116" s="67"/>
      <c r="G116" s="3"/>
    </row>
    <row r="117" spans="1:7" s="68" customFormat="1" x14ac:dyDescent="0.2">
      <c r="A117" s="38">
        <f t="shared" si="5"/>
        <v>102</v>
      </c>
      <c r="B117" s="64" t="s">
        <v>128</v>
      </c>
      <c r="C117" s="65" t="s">
        <v>2</v>
      </c>
      <c r="D117" s="69">
        <v>1</v>
      </c>
      <c r="E117" s="70"/>
      <c r="F117" s="67"/>
      <c r="G117" s="3"/>
    </row>
    <row r="118" spans="1:7" s="68" customFormat="1" x14ac:dyDescent="0.2">
      <c r="A118" s="38">
        <f t="shared" si="5"/>
        <v>103</v>
      </c>
      <c r="B118" s="64" t="s">
        <v>129</v>
      </c>
      <c r="C118" s="65" t="s">
        <v>2</v>
      </c>
      <c r="D118" s="69">
        <v>1</v>
      </c>
      <c r="E118" s="70"/>
      <c r="F118" s="67"/>
      <c r="G118" s="3"/>
    </row>
    <row r="119" spans="1:7" s="68" customFormat="1" x14ac:dyDescent="0.2">
      <c r="A119" s="38">
        <f t="shared" si="5"/>
        <v>104</v>
      </c>
      <c r="B119" s="64" t="s">
        <v>130</v>
      </c>
      <c r="C119" s="65" t="s">
        <v>2</v>
      </c>
      <c r="D119" s="69">
        <v>1</v>
      </c>
      <c r="E119" s="70"/>
      <c r="F119" s="67"/>
      <c r="G119" s="3"/>
    </row>
    <row r="120" spans="1:7" s="68" customFormat="1" x14ac:dyDescent="0.2">
      <c r="A120" s="38">
        <f t="shared" si="5"/>
        <v>105</v>
      </c>
      <c r="B120" s="64" t="s">
        <v>131</v>
      </c>
      <c r="C120" s="65" t="s">
        <v>2</v>
      </c>
      <c r="D120" s="69">
        <v>1</v>
      </c>
      <c r="E120" s="70"/>
      <c r="F120" s="67"/>
      <c r="G120" s="3"/>
    </row>
    <row r="121" spans="1:7" s="68" customFormat="1" x14ac:dyDescent="0.2">
      <c r="A121" s="38">
        <f t="shared" si="5"/>
        <v>106</v>
      </c>
      <c r="B121" s="64" t="s">
        <v>132</v>
      </c>
      <c r="C121" s="65" t="s">
        <v>2</v>
      </c>
      <c r="D121" s="74">
        <v>1</v>
      </c>
      <c r="E121" s="66"/>
      <c r="F121" s="67"/>
      <c r="G121" s="3"/>
    </row>
    <row r="122" spans="1:7" s="68" customFormat="1" x14ac:dyDescent="0.2">
      <c r="A122" s="38">
        <f t="shared" si="5"/>
        <v>107</v>
      </c>
      <c r="B122" s="64" t="s">
        <v>133</v>
      </c>
      <c r="C122" s="65" t="s">
        <v>2</v>
      </c>
      <c r="D122" s="74">
        <v>1</v>
      </c>
      <c r="E122" s="66"/>
      <c r="F122" s="67"/>
      <c r="G122" s="3"/>
    </row>
    <row r="123" spans="1:7" s="77" customFormat="1" x14ac:dyDescent="0.2">
      <c r="A123" s="38">
        <f t="shared" si="5"/>
        <v>108</v>
      </c>
      <c r="B123" s="72" t="s">
        <v>134</v>
      </c>
      <c r="C123" s="75" t="s">
        <v>2</v>
      </c>
      <c r="D123" s="69">
        <v>32</v>
      </c>
      <c r="E123" s="70"/>
      <c r="F123" s="76"/>
      <c r="G123" s="3"/>
    </row>
    <row r="124" spans="1:7" s="68" customFormat="1" x14ac:dyDescent="0.2">
      <c r="A124" s="38">
        <f t="shared" si="5"/>
        <v>109</v>
      </c>
      <c r="B124" s="64" t="s">
        <v>135</v>
      </c>
      <c r="C124" s="65" t="s">
        <v>2</v>
      </c>
      <c r="D124" s="74">
        <v>28</v>
      </c>
      <c r="E124" s="66"/>
      <c r="F124" s="67"/>
      <c r="G124" s="3"/>
    </row>
    <row r="125" spans="1:7" s="68" customFormat="1" x14ac:dyDescent="0.2">
      <c r="A125" s="38">
        <f t="shared" si="5"/>
        <v>110</v>
      </c>
      <c r="B125" s="64" t="s">
        <v>136</v>
      </c>
      <c r="C125" s="65" t="s">
        <v>2</v>
      </c>
      <c r="D125" s="74">
        <v>14</v>
      </c>
      <c r="E125" s="66"/>
      <c r="F125" s="67"/>
      <c r="G125" s="3"/>
    </row>
    <row r="126" spans="1:7" s="68" customFormat="1" x14ac:dyDescent="0.2">
      <c r="A126" s="38">
        <f t="shared" si="5"/>
        <v>111</v>
      </c>
      <c r="B126" s="64" t="s">
        <v>137</v>
      </c>
      <c r="C126" s="65" t="s">
        <v>2</v>
      </c>
      <c r="D126" s="74">
        <v>38</v>
      </c>
      <c r="E126" s="66"/>
      <c r="F126" s="67"/>
      <c r="G126" s="3"/>
    </row>
    <row r="127" spans="1:7" s="68" customFormat="1" x14ac:dyDescent="0.2">
      <c r="A127" s="38">
        <f t="shared" si="5"/>
        <v>112</v>
      </c>
      <c r="B127" s="64" t="s">
        <v>138</v>
      </c>
      <c r="C127" s="65" t="s">
        <v>2</v>
      </c>
      <c r="D127" s="74">
        <v>4</v>
      </c>
      <c r="E127" s="66"/>
      <c r="F127" s="67"/>
      <c r="G127" s="3"/>
    </row>
    <row r="128" spans="1:7" s="68" customFormat="1" x14ac:dyDescent="0.2">
      <c r="A128" s="38">
        <f t="shared" si="5"/>
        <v>113</v>
      </c>
      <c r="B128" s="64" t="s">
        <v>139</v>
      </c>
      <c r="C128" s="65" t="s">
        <v>2</v>
      </c>
      <c r="D128" s="74">
        <v>38</v>
      </c>
      <c r="E128" s="66"/>
      <c r="F128" s="67"/>
      <c r="G128" s="3"/>
    </row>
    <row r="129" spans="1:7" s="68" customFormat="1" x14ac:dyDescent="0.2">
      <c r="A129" s="38">
        <f t="shared" si="5"/>
        <v>114</v>
      </c>
      <c r="B129" s="64" t="s">
        <v>140</v>
      </c>
      <c r="C129" s="65" t="s">
        <v>2</v>
      </c>
      <c r="D129" s="74">
        <v>10</v>
      </c>
      <c r="E129" s="66"/>
      <c r="F129" s="67"/>
      <c r="G129" s="3"/>
    </row>
    <row r="130" spans="1:7" s="68" customFormat="1" x14ac:dyDescent="0.2">
      <c r="A130" s="38">
        <f t="shared" si="5"/>
        <v>115</v>
      </c>
      <c r="B130" s="64" t="s">
        <v>141</v>
      </c>
      <c r="C130" s="65" t="s">
        <v>2</v>
      </c>
      <c r="D130" s="74">
        <v>140</v>
      </c>
      <c r="E130" s="66"/>
      <c r="F130" s="67"/>
      <c r="G130" s="3"/>
    </row>
    <row r="131" spans="1:7" s="68" customFormat="1" x14ac:dyDescent="0.2">
      <c r="A131" s="38">
        <f t="shared" si="5"/>
        <v>116</v>
      </c>
      <c r="B131" s="64" t="s">
        <v>142</v>
      </c>
      <c r="C131" s="65" t="s">
        <v>2</v>
      </c>
      <c r="D131" s="74">
        <v>46</v>
      </c>
      <c r="E131" s="66"/>
      <c r="F131" s="67"/>
      <c r="G131" s="3"/>
    </row>
    <row r="132" spans="1:7" s="68" customFormat="1" x14ac:dyDescent="0.2">
      <c r="A132" s="38">
        <f t="shared" si="5"/>
        <v>117</v>
      </c>
      <c r="B132" s="64" t="s">
        <v>143</v>
      </c>
      <c r="C132" s="75" t="s">
        <v>2</v>
      </c>
      <c r="D132" s="69">
        <v>392</v>
      </c>
      <c r="E132" s="70"/>
      <c r="F132" s="76"/>
      <c r="G132" s="3"/>
    </row>
    <row r="133" spans="1:7" s="68" customFormat="1" x14ac:dyDescent="0.2">
      <c r="A133" s="38">
        <f t="shared" si="5"/>
        <v>118</v>
      </c>
      <c r="B133" s="64" t="s">
        <v>144</v>
      </c>
      <c r="C133" s="75" t="s">
        <v>2</v>
      </c>
      <c r="D133" s="69">
        <v>150</v>
      </c>
      <c r="E133" s="70"/>
      <c r="F133" s="76"/>
      <c r="G133" s="3"/>
    </row>
    <row r="134" spans="1:7" s="68" customFormat="1" x14ac:dyDescent="0.2">
      <c r="A134" s="38">
        <f t="shared" si="5"/>
        <v>119</v>
      </c>
      <c r="B134" s="64" t="s">
        <v>145</v>
      </c>
      <c r="C134" s="75" t="s">
        <v>2</v>
      </c>
      <c r="D134" s="69">
        <v>170</v>
      </c>
      <c r="E134" s="70"/>
      <c r="F134" s="76"/>
      <c r="G134" s="3"/>
    </row>
    <row r="135" spans="1:7" s="68" customFormat="1" x14ac:dyDescent="0.2">
      <c r="A135" s="38">
        <f t="shared" si="5"/>
        <v>120</v>
      </c>
      <c r="B135" s="64" t="s">
        <v>146</v>
      </c>
      <c r="C135" s="75" t="s">
        <v>2</v>
      </c>
      <c r="D135" s="69">
        <v>630</v>
      </c>
      <c r="E135" s="70"/>
      <c r="F135" s="76"/>
      <c r="G135" s="3"/>
    </row>
    <row r="136" spans="1:7" s="68" customFormat="1" x14ac:dyDescent="0.2">
      <c r="A136" s="38">
        <f t="shared" si="5"/>
        <v>121</v>
      </c>
      <c r="B136" s="64" t="s">
        <v>147</v>
      </c>
      <c r="C136" s="75" t="s">
        <v>2</v>
      </c>
      <c r="D136" s="69">
        <v>692</v>
      </c>
      <c r="E136" s="70"/>
      <c r="F136" s="76"/>
      <c r="G136" s="3"/>
    </row>
    <row r="137" spans="1:7" s="68" customFormat="1" x14ac:dyDescent="0.2">
      <c r="A137" s="38">
        <f t="shared" si="5"/>
        <v>122</v>
      </c>
      <c r="B137" s="64" t="s">
        <v>148</v>
      </c>
      <c r="C137" s="75" t="s">
        <v>2</v>
      </c>
      <c r="D137" s="69">
        <v>20</v>
      </c>
      <c r="E137" s="66"/>
      <c r="F137" s="67"/>
      <c r="G137" s="3"/>
    </row>
    <row r="138" spans="1:7" s="68" customFormat="1" x14ac:dyDescent="0.2">
      <c r="A138" s="38">
        <f t="shared" si="5"/>
        <v>123</v>
      </c>
      <c r="B138" s="64" t="s">
        <v>149</v>
      </c>
      <c r="C138" s="75" t="s">
        <v>2</v>
      </c>
      <c r="D138" s="75">
        <v>375</v>
      </c>
      <c r="E138" s="66"/>
      <c r="F138" s="67"/>
      <c r="G138" s="3"/>
    </row>
    <row r="139" spans="1:7" s="68" customFormat="1" x14ac:dyDescent="0.2">
      <c r="A139" s="38">
        <f t="shared" si="5"/>
        <v>124</v>
      </c>
      <c r="B139" s="64" t="s">
        <v>150</v>
      </c>
      <c r="C139" s="65" t="s">
        <v>2</v>
      </c>
      <c r="D139" s="74">
        <v>125</v>
      </c>
      <c r="E139" s="66"/>
      <c r="F139" s="67"/>
      <c r="G139" s="3"/>
    </row>
    <row r="140" spans="1:7" s="68" customFormat="1" x14ac:dyDescent="0.2">
      <c r="A140" s="38">
        <f t="shared" si="5"/>
        <v>125</v>
      </c>
      <c r="B140" s="64" t="s">
        <v>151</v>
      </c>
      <c r="C140" s="65" t="s">
        <v>2</v>
      </c>
      <c r="D140" s="74">
        <v>10</v>
      </c>
      <c r="E140" s="66"/>
      <c r="F140" s="67"/>
      <c r="G140" s="3"/>
    </row>
    <row r="141" spans="1:7" s="68" customFormat="1" x14ac:dyDescent="0.2">
      <c r="A141" s="38">
        <f t="shared" si="5"/>
        <v>126</v>
      </c>
      <c r="B141" s="64" t="s">
        <v>152</v>
      </c>
      <c r="C141" s="65" t="s">
        <v>2</v>
      </c>
      <c r="D141" s="74">
        <v>22</v>
      </c>
      <c r="E141" s="66"/>
      <c r="F141" s="67"/>
      <c r="G141" s="3"/>
    </row>
    <row r="142" spans="1:7" s="68" customFormat="1" x14ac:dyDescent="0.2">
      <c r="A142" s="38">
        <f t="shared" si="5"/>
        <v>127</v>
      </c>
      <c r="B142" s="64" t="s">
        <v>153</v>
      </c>
      <c r="C142" s="65" t="s">
        <v>2</v>
      </c>
      <c r="D142" s="74">
        <v>10</v>
      </c>
      <c r="E142" s="66"/>
      <c r="F142" s="67"/>
      <c r="G142" s="3"/>
    </row>
    <row r="143" spans="1:7" s="68" customFormat="1" x14ac:dyDescent="0.2">
      <c r="A143" s="38">
        <f t="shared" si="5"/>
        <v>128</v>
      </c>
      <c r="B143" s="64" t="s">
        <v>154</v>
      </c>
      <c r="C143" s="65" t="s">
        <v>2</v>
      </c>
      <c r="D143" s="74">
        <v>25</v>
      </c>
      <c r="E143" s="66"/>
      <c r="F143" s="67"/>
      <c r="G143" s="3"/>
    </row>
    <row r="144" spans="1:7" s="68" customFormat="1" x14ac:dyDescent="0.2">
      <c r="A144" s="38">
        <f t="shared" si="5"/>
        <v>129</v>
      </c>
      <c r="B144" s="64" t="s">
        <v>155</v>
      </c>
      <c r="C144" s="65" t="s">
        <v>2</v>
      </c>
      <c r="D144" s="74">
        <v>3</v>
      </c>
      <c r="E144" s="66"/>
      <c r="F144" s="67"/>
      <c r="G144" s="3"/>
    </row>
    <row r="145" spans="1:7" s="68" customFormat="1" x14ac:dyDescent="0.2">
      <c r="A145" s="38">
        <f t="shared" si="5"/>
        <v>130</v>
      </c>
      <c r="B145" s="64" t="s">
        <v>156</v>
      </c>
      <c r="C145" s="65" t="s">
        <v>2</v>
      </c>
      <c r="D145" s="74">
        <v>20</v>
      </c>
      <c r="E145" s="66"/>
      <c r="F145" s="67"/>
      <c r="G145" s="3"/>
    </row>
    <row r="146" spans="1:7" s="68" customFormat="1" x14ac:dyDescent="0.2">
      <c r="A146" s="38">
        <f t="shared" si="5"/>
        <v>131</v>
      </c>
      <c r="B146" s="64" t="s">
        <v>157</v>
      </c>
      <c r="C146" s="65" t="s">
        <v>2</v>
      </c>
      <c r="D146" s="74">
        <v>1</v>
      </c>
      <c r="E146" s="66"/>
      <c r="F146" s="67"/>
      <c r="G146" s="3"/>
    </row>
    <row r="147" spans="1:7" s="68" customFormat="1" x14ac:dyDescent="0.2">
      <c r="A147" s="38">
        <f t="shared" si="5"/>
        <v>132</v>
      </c>
      <c r="B147" s="64" t="s">
        <v>158</v>
      </c>
      <c r="C147" s="65" t="s">
        <v>2</v>
      </c>
      <c r="D147" s="74">
        <v>4</v>
      </c>
      <c r="E147" s="66"/>
      <c r="F147" s="67"/>
      <c r="G147" s="3"/>
    </row>
    <row r="148" spans="1:7" s="68" customFormat="1" x14ac:dyDescent="0.2">
      <c r="A148" s="38">
        <f t="shared" si="5"/>
        <v>133</v>
      </c>
      <c r="B148" s="64" t="s">
        <v>159</v>
      </c>
      <c r="C148" s="65" t="s">
        <v>2</v>
      </c>
      <c r="D148" s="74">
        <v>5</v>
      </c>
      <c r="E148" s="66"/>
      <c r="F148" s="67"/>
      <c r="G148" s="3"/>
    </row>
    <row r="149" spans="1:7" s="68" customFormat="1" x14ac:dyDescent="0.2">
      <c r="A149" s="38">
        <f t="shared" si="5"/>
        <v>134</v>
      </c>
      <c r="B149" s="64" t="s">
        <v>160</v>
      </c>
      <c r="C149" s="65" t="s">
        <v>2</v>
      </c>
      <c r="D149" s="74">
        <v>50</v>
      </c>
      <c r="E149" s="66"/>
      <c r="F149" s="67"/>
      <c r="G149" s="3"/>
    </row>
    <row r="150" spans="1:7" s="68" customFormat="1" x14ac:dyDescent="0.2">
      <c r="A150" s="38">
        <f t="shared" si="5"/>
        <v>135</v>
      </c>
      <c r="B150" s="64" t="s">
        <v>161</v>
      </c>
      <c r="C150" s="16" t="s">
        <v>25</v>
      </c>
      <c r="D150" s="69">
        <v>1200</v>
      </c>
      <c r="E150" s="66"/>
      <c r="F150" s="67"/>
      <c r="G150" s="3"/>
    </row>
    <row r="151" spans="1:7" s="68" customFormat="1" x14ac:dyDescent="0.2">
      <c r="A151" s="38">
        <f t="shared" si="5"/>
        <v>136</v>
      </c>
      <c r="B151" s="64" t="s">
        <v>162</v>
      </c>
      <c r="C151" s="65" t="s">
        <v>2</v>
      </c>
      <c r="D151" s="74">
        <v>45</v>
      </c>
      <c r="E151" s="66"/>
      <c r="F151" s="67"/>
      <c r="G151" s="3"/>
    </row>
    <row r="152" spans="1:7" s="68" customFormat="1" x14ac:dyDescent="0.2">
      <c r="A152" s="38">
        <f t="shared" si="5"/>
        <v>137</v>
      </c>
      <c r="B152" s="64" t="s">
        <v>163</v>
      </c>
      <c r="C152" s="65" t="s">
        <v>2</v>
      </c>
      <c r="D152" s="74">
        <v>45</v>
      </c>
      <c r="E152" s="66"/>
      <c r="F152" s="67"/>
      <c r="G152" s="3"/>
    </row>
    <row r="153" spans="1:7" s="68" customFormat="1" x14ac:dyDescent="0.2">
      <c r="A153" s="38">
        <f t="shared" si="5"/>
        <v>138</v>
      </c>
      <c r="B153" s="64" t="s">
        <v>164</v>
      </c>
      <c r="C153" s="65" t="s">
        <v>2</v>
      </c>
      <c r="D153" s="74">
        <v>1</v>
      </c>
      <c r="E153" s="66"/>
      <c r="F153" s="67"/>
      <c r="G153" s="3"/>
    </row>
    <row r="154" spans="1:7" s="68" customFormat="1" ht="15" thickBot="1" x14ac:dyDescent="0.25">
      <c r="A154" s="78"/>
      <c r="B154" s="28" t="s">
        <v>165</v>
      </c>
      <c r="C154" s="29"/>
      <c r="D154" s="30"/>
      <c r="E154" s="30"/>
      <c r="F154" s="31"/>
      <c r="G154" s="3"/>
    </row>
    <row r="155" spans="1:7" ht="15.75" customHeight="1" x14ac:dyDescent="0.2">
      <c r="A155" s="33"/>
      <c r="B155" s="34" t="s">
        <v>166</v>
      </c>
      <c r="C155" s="51"/>
      <c r="D155" s="52"/>
      <c r="E155" s="52"/>
      <c r="F155" s="53"/>
    </row>
    <row r="156" spans="1:7" s="68" customFormat="1" x14ac:dyDescent="0.2">
      <c r="A156" s="38">
        <f>A153+1</f>
        <v>139</v>
      </c>
      <c r="B156" s="64" t="s">
        <v>167</v>
      </c>
      <c r="C156" s="65" t="s">
        <v>17</v>
      </c>
      <c r="D156" s="74">
        <v>85</v>
      </c>
      <c r="E156" s="66"/>
      <c r="F156" s="67"/>
      <c r="G156" s="3"/>
    </row>
    <row r="157" spans="1:7" s="68" customFormat="1" x14ac:dyDescent="0.2">
      <c r="A157" s="38">
        <f>A156+1</f>
        <v>140</v>
      </c>
      <c r="B157" s="64" t="s">
        <v>168</v>
      </c>
      <c r="C157" s="65" t="s">
        <v>25</v>
      </c>
      <c r="D157" s="74">
        <v>60</v>
      </c>
      <c r="E157" s="66"/>
      <c r="F157" s="67"/>
      <c r="G157" s="3"/>
    </row>
    <row r="158" spans="1:7" s="68" customFormat="1" x14ac:dyDescent="0.2">
      <c r="A158" s="38">
        <f t="shared" ref="A158:A177" si="6">A157+1</f>
        <v>141</v>
      </c>
      <c r="B158" s="64" t="s">
        <v>169</v>
      </c>
      <c r="C158" s="65" t="s">
        <v>17</v>
      </c>
      <c r="D158" s="74">
        <v>260</v>
      </c>
      <c r="E158" s="66"/>
      <c r="F158" s="67"/>
      <c r="G158" s="3"/>
    </row>
    <row r="159" spans="1:7" s="68" customFormat="1" x14ac:dyDescent="0.2">
      <c r="A159" s="38">
        <f t="shared" si="6"/>
        <v>142</v>
      </c>
      <c r="B159" s="64" t="s">
        <v>170</v>
      </c>
      <c r="C159" s="65" t="s">
        <v>25</v>
      </c>
      <c r="D159" s="74">
        <v>220</v>
      </c>
      <c r="E159" s="66"/>
      <c r="F159" s="67"/>
      <c r="G159" s="3"/>
    </row>
    <row r="160" spans="1:7" s="68" customFormat="1" x14ac:dyDescent="0.2">
      <c r="A160" s="38">
        <f t="shared" si="6"/>
        <v>143</v>
      </c>
      <c r="B160" s="64" t="s">
        <v>171</v>
      </c>
      <c r="C160" s="65" t="s">
        <v>17</v>
      </c>
      <c r="D160" s="74">
        <v>3000</v>
      </c>
      <c r="E160" s="66"/>
      <c r="F160" s="67"/>
      <c r="G160" s="3"/>
    </row>
    <row r="161" spans="1:7" s="68" customFormat="1" x14ac:dyDescent="0.2">
      <c r="A161" s="38">
        <f t="shared" si="6"/>
        <v>144</v>
      </c>
      <c r="B161" s="64" t="s">
        <v>172</v>
      </c>
      <c r="C161" s="65" t="s">
        <v>17</v>
      </c>
      <c r="D161" s="74">
        <v>250</v>
      </c>
      <c r="E161" s="66"/>
      <c r="F161" s="67"/>
      <c r="G161" s="3"/>
    </row>
    <row r="162" spans="1:7" s="68" customFormat="1" x14ac:dyDescent="0.2">
      <c r="A162" s="38">
        <f t="shared" si="6"/>
        <v>145</v>
      </c>
      <c r="B162" s="64" t="s">
        <v>173</v>
      </c>
      <c r="C162" s="65" t="s">
        <v>25</v>
      </c>
      <c r="D162" s="74">
        <v>1300</v>
      </c>
      <c r="E162" s="66"/>
      <c r="F162" s="67"/>
      <c r="G162" s="3"/>
    </row>
    <row r="163" spans="1:7" s="68" customFormat="1" x14ac:dyDescent="0.2">
      <c r="A163" s="38">
        <f t="shared" si="6"/>
        <v>146</v>
      </c>
      <c r="B163" s="64" t="s">
        <v>174</v>
      </c>
      <c r="C163" s="65" t="s">
        <v>17</v>
      </c>
      <c r="D163" s="74">
        <v>5400</v>
      </c>
      <c r="E163" s="66"/>
      <c r="F163" s="67"/>
      <c r="G163" s="3"/>
    </row>
    <row r="164" spans="1:7" s="68" customFormat="1" x14ac:dyDescent="0.2">
      <c r="A164" s="38">
        <f t="shared" si="6"/>
        <v>147</v>
      </c>
      <c r="B164" s="64" t="s">
        <v>175</v>
      </c>
      <c r="C164" s="65" t="s">
        <v>17</v>
      </c>
      <c r="D164" s="74">
        <v>450</v>
      </c>
      <c r="E164" s="66"/>
      <c r="F164" s="67"/>
      <c r="G164" s="3"/>
    </row>
    <row r="165" spans="1:7" s="68" customFormat="1" x14ac:dyDescent="0.2">
      <c r="A165" s="38">
        <f t="shared" si="6"/>
        <v>148</v>
      </c>
      <c r="B165" s="64" t="s">
        <v>176</v>
      </c>
      <c r="C165" s="65" t="s">
        <v>17</v>
      </c>
      <c r="D165" s="74">
        <v>8</v>
      </c>
      <c r="E165" s="66"/>
      <c r="F165" s="67"/>
      <c r="G165" s="3"/>
    </row>
    <row r="166" spans="1:7" s="68" customFormat="1" x14ac:dyDescent="0.2">
      <c r="A166" s="38">
        <f t="shared" si="6"/>
        <v>149</v>
      </c>
      <c r="B166" s="64" t="s">
        <v>177</v>
      </c>
      <c r="C166" s="65" t="s">
        <v>17</v>
      </c>
      <c r="D166" s="74">
        <v>1500</v>
      </c>
      <c r="E166" s="66"/>
      <c r="F166" s="67"/>
      <c r="G166" s="3"/>
    </row>
    <row r="167" spans="1:7" s="68" customFormat="1" x14ac:dyDescent="0.2">
      <c r="A167" s="38">
        <f t="shared" si="6"/>
        <v>150</v>
      </c>
      <c r="B167" s="64" t="s">
        <v>178</v>
      </c>
      <c r="C167" s="65" t="s">
        <v>17</v>
      </c>
      <c r="D167" s="74">
        <v>150</v>
      </c>
      <c r="E167" s="66"/>
      <c r="F167" s="67"/>
      <c r="G167" s="3"/>
    </row>
    <row r="168" spans="1:7" s="68" customFormat="1" x14ac:dyDescent="0.2">
      <c r="A168" s="38">
        <f t="shared" si="6"/>
        <v>151</v>
      </c>
      <c r="B168" s="64" t="s">
        <v>179</v>
      </c>
      <c r="C168" s="65" t="s">
        <v>25</v>
      </c>
      <c r="D168" s="74">
        <v>80</v>
      </c>
      <c r="E168" s="66"/>
      <c r="F168" s="67"/>
      <c r="G168" s="3"/>
    </row>
    <row r="169" spans="1:7" s="68" customFormat="1" x14ac:dyDescent="0.2">
      <c r="A169" s="38">
        <f t="shared" si="6"/>
        <v>152</v>
      </c>
      <c r="B169" s="64" t="s">
        <v>180</v>
      </c>
      <c r="C169" s="65" t="s">
        <v>25</v>
      </c>
      <c r="D169" s="74">
        <v>150</v>
      </c>
      <c r="E169" s="66"/>
      <c r="F169" s="67"/>
      <c r="G169" s="3"/>
    </row>
    <row r="170" spans="1:7" s="68" customFormat="1" x14ac:dyDescent="0.2">
      <c r="A170" s="38">
        <f t="shared" si="6"/>
        <v>153</v>
      </c>
      <c r="B170" s="64" t="s">
        <v>181</v>
      </c>
      <c r="C170" s="65" t="s">
        <v>17</v>
      </c>
      <c r="D170" s="74">
        <v>45</v>
      </c>
      <c r="E170" s="66"/>
      <c r="F170" s="67"/>
      <c r="G170" s="3"/>
    </row>
    <row r="171" spans="1:7" s="68" customFormat="1" x14ac:dyDescent="0.2">
      <c r="A171" s="38">
        <f t="shared" si="6"/>
        <v>154</v>
      </c>
      <c r="B171" s="64" t="s">
        <v>182</v>
      </c>
      <c r="C171" s="65" t="s">
        <v>17</v>
      </c>
      <c r="D171" s="65">
        <v>415</v>
      </c>
      <c r="E171" s="66"/>
      <c r="F171" s="67"/>
      <c r="G171" s="3"/>
    </row>
    <row r="172" spans="1:7" s="68" customFormat="1" x14ac:dyDescent="0.2">
      <c r="A172" s="38">
        <f t="shared" si="6"/>
        <v>155</v>
      </c>
      <c r="B172" s="64" t="s">
        <v>183</v>
      </c>
      <c r="C172" s="65" t="s">
        <v>17</v>
      </c>
      <c r="D172" s="74">
        <v>1000</v>
      </c>
      <c r="E172" s="66"/>
      <c r="F172" s="67"/>
      <c r="G172" s="3"/>
    </row>
    <row r="173" spans="1:7" s="68" customFormat="1" x14ac:dyDescent="0.2">
      <c r="A173" s="38">
        <f t="shared" si="6"/>
        <v>156</v>
      </c>
      <c r="B173" s="64" t="s">
        <v>184</v>
      </c>
      <c r="C173" s="65" t="s">
        <v>17</v>
      </c>
      <c r="D173" s="74">
        <v>1500</v>
      </c>
      <c r="E173" s="66"/>
      <c r="F173" s="67"/>
      <c r="G173" s="3"/>
    </row>
    <row r="174" spans="1:7" s="68" customFormat="1" x14ac:dyDescent="0.2">
      <c r="A174" s="38">
        <f t="shared" si="6"/>
        <v>157</v>
      </c>
      <c r="B174" s="64" t="s">
        <v>185</v>
      </c>
      <c r="C174" s="65" t="s">
        <v>17</v>
      </c>
      <c r="D174" s="74">
        <v>150</v>
      </c>
      <c r="E174" s="66"/>
      <c r="F174" s="67"/>
      <c r="G174" s="3"/>
    </row>
    <row r="175" spans="1:7" s="84" customFormat="1" x14ac:dyDescent="0.2">
      <c r="A175" s="79">
        <f t="shared" si="6"/>
        <v>158</v>
      </c>
      <c r="B175" s="80" t="s">
        <v>186</v>
      </c>
      <c r="C175" s="81" t="s">
        <v>17</v>
      </c>
      <c r="D175" s="82">
        <v>105</v>
      </c>
      <c r="E175" s="26"/>
      <c r="F175" s="83"/>
    </row>
    <row r="176" spans="1:7" s="68" customFormat="1" x14ac:dyDescent="0.2">
      <c r="A176" s="38">
        <f t="shared" si="6"/>
        <v>159</v>
      </c>
      <c r="B176" s="72" t="s">
        <v>187</v>
      </c>
      <c r="C176" s="65" t="s">
        <v>17</v>
      </c>
      <c r="D176" s="74">
        <v>118</v>
      </c>
      <c r="E176" s="70"/>
      <c r="F176" s="67"/>
      <c r="G176" s="3"/>
    </row>
    <row r="177" spans="1:7" s="68" customFormat="1" x14ac:dyDescent="0.2">
      <c r="A177" s="38">
        <f t="shared" si="6"/>
        <v>160</v>
      </c>
      <c r="B177" s="64" t="s">
        <v>188</v>
      </c>
      <c r="C177" s="65" t="s">
        <v>17</v>
      </c>
      <c r="D177" s="74">
        <v>70</v>
      </c>
      <c r="E177" s="66"/>
      <c r="F177" s="67"/>
      <c r="G177" s="3"/>
    </row>
    <row r="178" spans="1:7" s="32" customFormat="1" ht="15" thickBot="1" x14ac:dyDescent="0.25">
      <c r="A178" s="27"/>
      <c r="B178" s="28" t="s">
        <v>189</v>
      </c>
      <c r="C178" s="29"/>
      <c r="D178" s="30"/>
      <c r="E178" s="30"/>
      <c r="F178" s="31"/>
      <c r="G178" s="3"/>
    </row>
    <row r="179" spans="1:7" ht="15.75" customHeight="1" x14ac:dyDescent="0.2">
      <c r="A179" s="9"/>
      <c r="B179" s="34" t="s">
        <v>190</v>
      </c>
      <c r="C179" s="55"/>
      <c r="D179" s="21"/>
      <c r="E179" s="21"/>
      <c r="F179" s="67"/>
    </row>
    <row r="180" spans="1:7" s="68" customFormat="1" x14ac:dyDescent="0.2">
      <c r="A180" s="38">
        <f>A177+1</f>
        <v>161</v>
      </c>
      <c r="B180" s="64" t="s">
        <v>191</v>
      </c>
      <c r="C180" s="65" t="s">
        <v>17</v>
      </c>
      <c r="D180" s="74">
        <v>5300</v>
      </c>
      <c r="E180" s="66"/>
      <c r="F180" s="67"/>
      <c r="G180" s="3"/>
    </row>
    <row r="181" spans="1:7" s="68" customFormat="1" x14ac:dyDescent="0.2">
      <c r="A181" s="38">
        <f t="shared" ref="A181:A186" si="7">A180+1</f>
        <v>162</v>
      </c>
      <c r="B181" s="64" t="s">
        <v>192</v>
      </c>
      <c r="C181" s="65" t="s">
        <v>17</v>
      </c>
      <c r="D181" s="74">
        <v>4100</v>
      </c>
      <c r="E181" s="66"/>
      <c r="F181" s="67"/>
      <c r="G181" s="3"/>
    </row>
    <row r="182" spans="1:7" s="68" customFormat="1" x14ac:dyDescent="0.2">
      <c r="A182" s="38">
        <f t="shared" si="7"/>
        <v>163</v>
      </c>
      <c r="B182" s="64" t="s">
        <v>193</v>
      </c>
      <c r="C182" s="65" t="s">
        <v>17</v>
      </c>
      <c r="D182" s="74">
        <v>6500</v>
      </c>
      <c r="E182" s="66"/>
      <c r="F182" s="67"/>
      <c r="G182" s="3"/>
    </row>
    <row r="183" spans="1:7" s="68" customFormat="1" x14ac:dyDescent="0.2">
      <c r="A183" s="38">
        <f t="shared" si="7"/>
        <v>164</v>
      </c>
      <c r="B183" s="64" t="s">
        <v>194</v>
      </c>
      <c r="C183" s="65" t="s">
        <v>17</v>
      </c>
      <c r="D183" s="74">
        <v>50</v>
      </c>
      <c r="E183" s="66"/>
      <c r="F183" s="67"/>
      <c r="G183" s="3"/>
    </row>
    <row r="184" spans="1:7" s="68" customFormat="1" x14ac:dyDescent="0.2">
      <c r="A184" s="38">
        <f t="shared" si="7"/>
        <v>165</v>
      </c>
      <c r="B184" s="64" t="s">
        <v>195</v>
      </c>
      <c r="C184" s="65" t="s">
        <v>17</v>
      </c>
      <c r="D184" s="74">
        <v>50</v>
      </c>
      <c r="E184" s="66"/>
      <c r="F184" s="67"/>
      <c r="G184" s="3"/>
    </row>
    <row r="185" spans="1:7" s="68" customFormat="1" x14ac:dyDescent="0.2">
      <c r="A185" s="38">
        <f t="shared" si="7"/>
        <v>166</v>
      </c>
      <c r="B185" s="64" t="s">
        <v>196</v>
      </c>
      <c r="C185" s="65" t="s">
        <v>17</v>
      </c>
      <c r="D185" s="74">
        <v>300</v>
      </c>
      <c r="E185" s="66"/>
      <c r="F185" s="67"/>
      <c r="G185" s="3"/>
    </row>
    <row r="186" spans="1:7" s="68" customFormat="1" x14ac:dyDescent="0.2">
      <c r="A186" s="38">
        <f t="shared" si="7"/>
        <v>167</v>
      </c>
      <c r="B186" s="64" t="s">
        <v>197</v>
      </c>
      <c r="C186" s="65" t="s">
        <v>17</v>
      </c>
      <c r="D186" s="74">
        <v>500</v>
      </c>
      <c r="E186" s="66"/>
      <c r="F186" s="67"/>
      <c r="G186" s="3"/>
    </row>
    <row r="187" spans="1:7" s="32" customFormat="1" ht="15" thickBot="1" x14ac:dyDescent="0.25">
      <c r="A187" s="27"/>
      <c r="B187" s="28" t="s">
        <v>198</v>
      </c>
      <c r="C187" s="29"/>
      <c r="D187" s="30"/>
      <c r="E187" s="30"/>
      <c r="F187" s="31"/>
      <c r="G187" s="3"/>
    </row>
    <row r="188" spans="1:7" ht="15.75" customHeight="1" x14ac:dyDescent="0.2">
      <c r="A188" s="85"/>
      <c r="B188" s="34" t="s">
        <v>199</v>
      </c>
      <c r="C188" s="55"/>
      <c r="D188" s="21"/>
      <c r="E188" s="21"/>
      <c r="F188" s="67"/>
    </row>
    <row r="189" spans="1:7" s="68" customFormat="1" x14ac:dyDescent="0.2">
      <c r="A189" s="38">
        <f>A186+1</f>
        <v>168</v>
      </c>
      <c r="B189" s="64" t="s">
        <v>200</v>
      </c>
      <c r="C189" s="65" t="s">
        <v>17</v>
      </c>
      <c r="D189" s="74">
        <v>50</v>
      </c>
      <c r="E189" s="66"/>
      <c r="F189" s="67"/>
      <c r="G189" s="3"/>
    </row>
    <row r="190" spans="1:7" s="68" customFormat="1" x14ac:dyDescent="0.2">
      <c r="A190" s="38">
        <f>A189+1</f>
        <v>169</v>
      </c>
      <c r="B190" s="64" t="s">
        <v>201</v>
      </c>
      <c r="C190" s="65" t="s">
        <v>17</v>
      </c>
      <c r="D190" s="74">
        <v>50</v>
      </c>
      <c r="E190" s="66"/>
      <c r="F190" s="67"/>
      <c r="G190" s="3"/>
    </row>
    <row r="191" spans="1:7" s="68" customFormat="1" x14ac:dyDescent="0.2">
      <c r="A191" s="38">
        <f t="shared" ref="A191:A204" si="8">A190+1</f>
        <v>170</v>
      </c>
      <c r="B191" s="64" t="s">
        <v>202</v>
      </c>
      <c r="C191" s="65" t="s">
        <v>17</v>
      </c>
      <c r="D191" s="74">
        <v>50</v>
      </c>
      <c r="E191" s="66"/>
      <c r="F191" s="67"/>
      <c r="G191" s="3"/>
    </row>
    <row r="192" spans="1:7" s="68" customFormat="1" x14ac:dyDescent="0.2">
      <c r="A192" s="38">
        <f t="shared" si="8"/>
        <v>171</v>
      </c>
      <c r="B192" s="64" t="s">
        <v>203</v>
      </c>
      <c r="C192" s="74" t="s">
        <v>25</v>
      </c>
      <c r="D192" s="74">
        <v>250</v>
      </c>
      <c r="E192" s="66"/>
      <c r="F192" s="67"/>
      <c r="G192" s="3"/>
    </row>
    <row r="193" spans="1:7" s="68" customFormat="1" x14ac:dyDescent="0.2">
      <c r="A193" s="38">
        <f t="shared" si="8"/>
        <v>172</v>
      </c>
      <c r="B193" s="64" t="s">
        <v>204</v>
      </c>
      <c r="C193" s="65" t="s">
        <v>17</v>
      </c>
      <c r="D193" s="74">
        <v>45</v>
      </c>
      <c r="E193" s="66"/>
      <c r="F193" s="67"/>
      <c r="G193" s="3"/>
    </row>
    <row r="194" spans="1:7" s="68" customFormat="1" x14ac:dyDescent="0.2">
      <c r="A194" s="38">
        <f t="shared" si="8"/>
        <v>173</v>
      </c>
      <c r="B194" s="64" t="s">
        <v>205</v>
      </c>
      <c r="C194" s="65" t="s">
        <v>17</v>
      </c>
      <c r="D194" s="74">
        <v>100</v>
      </c>
      <c r="E194" s="66"/>
      <c r="F194" s="67"/>
      <c r="G194" s="3"/>
    </row>
    <row r="195" spans="1:7" s="68" customFormat="1" x14ac:dyDescent="0.2">
      <c r="A195" s="38">
        <f t="shared" si="8"/>
        <v>174</v>
      </c>
      <c r="B195" s="64" t="s">
        <v>206</v>
      </c>
      <c r="C195" s="65" t="s">
        <v>17</v>
      </c>
      <c r="D195" s="74">
        <v>700</v>
      </c>
      <c r="E195" s="66"/>
      <c r="F195" s="67"/>
      <c r="G195" s="3"/>
    </row>
    <row r="196" spans="1:7" s="68" customFormat="1" x14ac:dyDescent="0.2">
      <c r="A196" s="38">
        <f t="shared" si="8"/>
        <v>175</v>
      </c>
      <c r="B196" s="64" t="s">
        <v>207</v>
      </c>
      <c r="C196" s="65" t="s">
        <v>25</v>
      </c>
      <c r="D196" s="74">
        <v>161</v>
      </c>
      <c r="E196" s="66"/>
      <c r="F196" s="67"/>
      <c r="G196" s="3"/>
    </row>
    <row r="197" spans="1:7" s="68" customFormat="1" x14ac:dyDescent="0.2">
      <c r="A197" s="38">
        <f t="shared" si="8"/>
        <v>176</v>
      </c>
      <c r="B197" s="64" t="s">
        <v>208</v>
      </c>
      <c r="C197" s="65" t="s">
        <v>209</v>
      </c>
      <c r="D197" s="74">
        <v>1</v>
      </c>
      <c r="E197" s="66"/>
      <c r="F197" s="67"/>
      <c r="G197" s="3"/>
    </row>
    <row r="198" spans="1:7" s="68" customFormat="1" x14ac:dyDescent="0.2">
      <c r="A198" s="38">
        <f t="shared" si="8"/>
        <v>177</v>
      </c>
      <c r="B198" s="64" t="s">
        <v>210</v>
      </c>
      <c r="C198" s="65" t="s">
        <v>17</v>
      </c>
      <c r="D198" s="74">
        <v>100</v>
      </c>
      <c r="E198" s="66"/>
      <c r="F198" s="67"/>
      <c r="G198" s="3"/>
    </row>
    <row r="199" spans="1:7" s="68" customFormat="1" x14ac:dyDescent="0.2">
      <c r="A199" s="38">
        <f t="shared" si="8"/>
        <v>178</v>
      </c>
      <c r="B199" s="64" t="s">
        <v>211</v>
      </c>
      <c r="C199" s="65" t="s">
        <v>17</v>
      </c>
      <c r="D199" s="74">
        <v>15</v>
      </c>
      <c r="E199" s="66"/>
      <c r="F199" s="67"/>
      <c r="G199" s="3"/>
    </row>
    <row r="200" spans="1:7" s="68" customFormat="1" x14ac:dyDescent="0.2">
      <c r="A200" s="38">
        <f t="shared" si="8"/>
        <v>179</v>
      </c>
      <c r="B200" s="64" t="s">
        <v>212</v>
      </c>
      <c r="C200" s="65" t="s">
        <v>17</v>
      </c>
      <c r="D200" s="74">
        <v>100</v>
      </c>
      <c r="E200" s="66"/>
      <c r="F200" s="67"/>
      <c r="G200" s="3"/>
    </row>
    <row r="201" spans="1:7" s="68" customFormat="1" x14ac:dyDescent="0.2">
      <c r="A201" s="38">
        <f t="shared" si="8"/>
        <v>180</v>
      </c>
      <c r="B201" s="64" t="s">
        <v>213</v>
      </c>
      <c r="C201" s="65" t="s">
        <v>2</v>
      </c>
      <c r="D201" s="74">
        <v>50</v>
      </c>
      <c r="E201" s="66"/>
      <c r="F201" s="67"/>
      <c r="G201" s="3"/>
    </row>
    <row r="202" spans="1:7" s="68" customFormat="1" x14ac:dyDescent="0.2">
      <c r="A202" s="38">
        <f t="shared" si="8"/>
        <v>181</v>
      </c>
      <c r="B202" s="64" t="s">
        <v>214</v>
      </c>
      <c r="C202" s="65" t="s">
        <v>17</v>
      </c>
      <c r="D202" s="74">
        <v>100</v>
      </c>
      <c r="E202" s="66"/>
      <c r="F202" s="67"/>
      <c r="G202" s="3"/>
    </row>
    <row r="203" spans="1:7" s="68" customFormat="1" x14ac:dyDescent="0.2">
      <c r="A203" s="38">
        <f t="shared" si="8"/>
        <v>182</v>
      </c>
      <c r="B203" s="64" t="s">
        <v>215</v>
      </c>
      <c r="C203" s="65" t="s">
        <v>2</v>
      </c>
      <c r="D203" s="74">
        <v>6</v>
      </c>
      <c r="E203" s="66"/>
      <c r="F203" s="67"/>
      <c r="G203" s="3"/>
    </row>
    <row r="204" spans="1:7" s="68" customFormat="1" x14ac:dyDescent="0.2">
      <c r="A204" s="38">
        <f t="shared" si="8"/>
        <v>183</v>
      </c>
      <c r="B204" s="64" t="s">
        <v>216</v>
      </c>
      <c r="C204" s="65" t="s">
        <v>17</v>
      </c>
      <c r="D204" s="74">
        <v>10</v>
      </c>
      <c r="E204" s="66"/>
      <c r="F204" s="67"/>
      <c r="G204" s="3"/>
    </row>
    <row r="205" spans="1:7" s="32" customFormat="1" ht="15" thickBot="1" x14ac:dyDescent="0.25">
      <c r="A205" s="27"/>
      <c r="B205" s="28" t="s">
        <v>217</v>
      </c>
      <c r="C205" s="29"/>
      <c r="D205" s="30"/>
      <c r="E205" s="30"/>
      <c r="F205" s="31"/>
      <c r="G205" s="3"/>
    </row>
    <row r="206" spans="1:7" ht="15.75" customHeight="1" x14ac:dyDescent="0.2">
      <c r="A206" s="85"/>
      <c r="B206" s="34" t="s">
        <v>218</v>
      </c>
      <c r="C206" s="55"/>
      <c r="D206" s="21"/>
      <c r="E206" s="21"/>
      <c r="F206" s="67"/>
    </row>
    <row r="207" spans="1:7" s="84" customFormat="1" ht="13.9" customHeight="1" x14ac:dyDescent="0.2">
      <c r="A207" s="79">
        <f>+A204+1</f>
        <v>184</v>
      </c>
      <c r="B207" s="86" t="s">
        <v>219</v>
      </c>
      <c r="C207" s="48" t="s">
        <v>25</v>
      </c>
      <c r="D207" s="82">
        <v>70</v>
      </c>
      <c r="E207" s="82"/>
      <c r="F207" s="87"/>
      <c r="G207" s="3"/>
    </row>
    <row r="208" spans="1:7" x14ac:dyDescent="0.2">
      <c r="A208" s="14">
        <f>+A207+1</f>
        <v>185</v>
      </c>
      <c r="B208" s="15" t="s">
        <v>220</v>
      </c>
      <c r="C208" s="16" t="s">
        <v>25</v>
      </c>
      <c r="D208" s="17">
        <v>120</v>
      </c>
      <c r="E208" s="18"/>
      <c r="F208" s="87"/>
    </row>
    <row r="209" spans="1:7" s="84" customFormat="1" ht="13.9" customHeight="1" x14ac:dyDescent="0.2">
      <c r="A209" s="14">
        <f t="shared" ref="A209:A214" si="9">+A208+1</f>
        <v>186</v>
      </c>
      <c r="B209" s="86" t="s">
        <v>221</v>
      </c>
      <c r="C209" s="48" t="s">
        <v>222</v>
      </c>
      <c r="D209" s="82">
        <v>130</v>
      </c>
      <c r="E209" s="82"/>
      <c r="F209" s="87"/>
      <c r="G209" s="3"/>
    </row>
    <row r="210" spans="1:7" s="84" customFormat="1" x14ac:dyDescent="0.2">
      <c r="A210" s="88">
        <f t="shared" si="9"/>
        <v>187</v>
      </c>
      <c r="B210" s="80" t="s">
        <v>223</v>
      </c>
      <c r="C210" s="81" t="s">
        <v>17</v>
      </c>
      <c r="D210" s="26">
        <v>105</v>
      </c>
      <c r="E210" s="26"/>
      <c r="F210" s="89"/>
    </row>
    <row r="211" spans="1:7" s="84" customFormat="1" x14ac:dyDescent="0.2">
      <c r="A211" s="14">
        <f t="shared" si="9"/>
        <v>188</v>
      </c>
      <c r="B211" s="80" t="s">
        <v>224</v>
      </c>
      <c r="C211" s="90" t="s">
        <v>25</v>
      </c>
      <c r="D211" s="26">
        <v>95</v>
      </c>
      <c r="E211" s="26"/>
      <c r="F211" s="89"/>
      <c r="G211" s="3"/>
    </row>
    <row r="212" spans="1:7" s="84" customFormat="1" ht="13.9" customHeight="1" x14ac:dyDescent="0.2">
      <c r="A212" s="14">
        <f t="shared" si="9"/>
        <v>189</v>
      </c>
      <c r="B212" s="86" t="s">
        <v>225</v>
      </c>
      <c r="C212" s="48" t="s">
        <v>17</v>
      </c>
      <c r="D212" s="82">
        <v>1450</v>
      </c>
      <c r="E212" s="82"/>
      <c r="F212" s="87"/>
      <c r="G212" s="3"/>
    </row>
    <row r="213" spans="1:7" s="84" customFormat="1" ht="13.9" customHeight="1" x14ac:dyDescent="0.2">
      <c r="A213" s="14">
        <f t="shared" si="9"/>
        <v>190</v>
      </c>
      <c r="B213" s="86" t="s">
        <v>226</v>
      </c>
      <c r="C213" s="48" t="s">
        <v>2</v>
      </c>
      <c r="D213" s="82">
        <v>25</v>
      </c>
      <c r="E213" s="82"/>
      <c r="F213" s="87"/>
      <c r="G213" s="3"/>
    </row>
    <row r="214" spans="1:7" s="84" customFormat="1" ht="13.9" customHeight="1" x14ac:dyDescent="0.2">
      <c r="A214" s="14">
        <f t="shared" si="9"/>
        <v>191</v>
      </c>
      <c r="B214" s="86" t="s">
        <v>227</v>
      </c>
      <c r="C214" s="48" t="s">
        <v>17</v>
      </c>
      <c r="D214" s="82">
        <v>700</v>
      </c>
      <c r="E214" s="82"/>
      <c r="F214" s="87"/>
      <c r="G214" s="3"/>
    </row>
    <row r="215" spans="1:7" s="84" customFormat="1" ht="13.9" customHeight="1" x14ac:dyDescent="0.2">
      <c r="A215" s="14">
        <f>+A214+1</f>
        <v>192</v>
      </c>
      <c r="B215" s="86" t="s">
        <v>228</v>
      </c>
      <c r="C215" s="48" t="s">
        <v>2</v>
      </c>
      <c r="D215" s="82">
        <v>4</v>
      </c>
      <c r="E215" s="82"/>
      <c r="F215" s="87"/>
      <c r="G215" s="3"/>
    </row>
    <row r="216" spans="1:7" s="84" customFormat="1" ht="13.9" customHeight="1" x14ac:dyDescent="0.2">
      <c r="A216" s="14">
        <f>+A215+1</f>
        <v>193</v>
      </c>
      <c r="B216" s="86" t="s">
        <v>229</v>
      </c>
      <c r="C216" s="48" t="s">
        <v>8</v>
      </c>
      <c r="D216" s="82">
        <v>1</v>
      </c>
      <c r="E216" s="82"/>
      <c r="F216" s="87"/>
      <c r="G216" s="3"/>
    </row>
    <row r="217" spans="1:7" s="84" customFormat="1" ht="13.9" customHeight="1" x14ac:dyDescent="0.2">
      <c r="A217" s="14">
        <f>+A216+1</f>
        <v>194</v>
      </c>
      <c r="B217" s="86" t="s">
        <v>230</v>
      </c>
      <c r="C217" s="48" t="s">
        <v>2</v>
      </c>
      <c r="D217" s="82">
        <v>5</v>
      </c>
      <c r="E217" s="82"/>
      <c r="F217" s="87"/>
      <c r="G217" s="3"/>
    </row>
    <row r="218" spans="1:7" s="84" customFormat="1" ht="13.9" customHeight="1" x14ac:dyDescent="0.2">
      <c r="A218" s="14">
        <f>+A217+1</f>
        <v>195</v>
      </c>
      <c r="B218" s="86" t="s">
        <v>231</v>
      </c>
      <c r="C218" s="48" t="s">
        <v>2</v>
      </c>
      <c r="D218" s="82">
        <v>30</v>
      </c>
      <c r="E218" s="82"/>
      <c r="F218" s="87"/>
      <c r="G218" s="3"/>
    </row>
    <row r="219" spans="1:7" s="84" customFormat="1" ht="13.9" customHeight="1" x14ac:dyDescent="0.2">
      <c r="A219" s="79"/>
      <c r="B219" s="91" t="s">
        <v>232</v>
      </c>
      <c r="C219" s="48"/>
      <c r="D219" s="82"/>
      <c r="E219" s="82"/>
      <c r="F219" s="87"/>
      <c r="G219" s="3"/>
    </row>
    <row r="220" spans="1:7" s="84" customFormat="1" ht="13.9" customHeight="1" x14ac:dyDescent="0.2">
      <c r="A220" s="79">
        <f>A218+1</f>
        <v>196</v>
      </c>
      <c r="B220" s="86" t="s">
        <v>233</v>
      </c>
      <c r="C220" s="48" t="s">
        <v>17</v>
      </c>
      <c r="D220" s="82">
        <v>400</v>
      </c>
      <c r="E220" s="82"/>
      <c r="F220" s="87"/>
      <c r="G220" s="3"/>
    </row>
    <row r="221" spans="1:7" s="84" customFormat="1" ht="13.9" customHeight="1" x14ac:dyDescent="0.2">
      <c r="A221" s="79">
        <f t="shared" ref="A221:A226" si="10">A220+1</f>
        <v>197</v>
      </c>
      <c r="B221" s="86" t="s">
        <v>234</v>
      </c>
      <c r="C221" s="48" t="s">
        <v>17</v>
      </c>
      <c r="D221" s="82">
        <v>400</v>
      </c>
      <c r="E221" s="82"/>
      <c r="F221" s="87"/>
      <c r="G221" s="3"/>
    </row>
    <row r="222" spans="1:7" s="84" customFormat="1" ht="13.9" customHeight="1" x14ac:dyDescent="0.2">
      <c r="A222" s="79">
        <f t="shared" si="10"/>
        <v>198</v>
      </c>
      <c r="B222" s="86" t="s">
        <v>235</v>
      </c>
      <c r="C222" s="48" t="s">
        <v>25</v>
      </c>
      <c r="D222" s="82">
        <v>600</v>
      </c>
      <c r="E222" s="82"/>
      <c r="F222" s="87"/>
      <c r="G222" s="3"/>
    </row>
    <row r="223" spans="1:7" s="84" customFormat="1" ht="13.9" customHeight="1" x14ac:dyDescent="0.2">
      <c r="A223" s="79">
        <f t="shared" si="10"/>
        <v>199</v>
      </c>
      <c r="B223" s="86" t="s">
        <v>236</v>
      </c>
      <c r="C223" s="48" t="s">
        <v>2</v>
      </c>
      <c r="D223" s="82">
        <v>20</v>
      </c>
      <c r="E223" s="82"/>
      <c r="F223" s="87"/>
      <c r="G223" s="3"/>
    </row>
    <row r="224" spans="1:7" s="84" customFormat="1" ht="13.9" customHeight="1" x14ac:dyDescent="0.2">
      <c r="A224" s="79">
        <f t="shared" si="10"/>
        <v>200</v>
      </c>
      <c r="B224" s="86" t="s">
        <v>237</v>
      </c>
      <c r="C224" s="48" t="s">
        <v>25</v>
      </c>
      <c r="D224" s="82">
        <v>145</v>
      </c>
      <c r="E224" s="82"/>
      <c r="F224" s="87"/>
      <c r="G224" s="3"/>
    </row>
    <row r="225" spans="1:7" s="84" customFormat="1" ht="13.9" customHeight="1" x14ac:dyDescent="0.2">
      <c r="A225" s="79">
        <f t="shared" si="10"/>
        <v>201</v>
      </c>
      <c r="B225" s="86" t="s">
        <v>238</v>
      </c>
      <c r="C225" s="48" t="s">
        <v>2</v>
      </c>
      <c r="D225" s="82">
        <v>3</v>
      </c>
      <c r="E225" s="82"/>
      <c r="F225" s="87"/>
      <c r="G225" s="3"/>
    </row>
    <row r="226" spans="1:7" s="84" customFormat="1" ht="13.9" customHeight="1" x14ac:dyDescent="0.2">
      <c r="A226" s="79">
        <f t="shared" si="10"/>
        <v>202</v>
      </c>
      <c r="B226" s="86" t="s">
        <v>239</v>
      </c>
      <c r="C226" s="48" t="s">
        <v>61</v>
      </c>
      <c r="D226" s="82">
        <v>1</v>
      </c>
      <c r="E226" s="82"/>
      <c r="F226" s="87"/>
      <c r="G226" s="3"/>
    </row>
    <row r="227" spans="1:7" s="32" customFormat="1" ht="15" thickBot="1" x14ac:dyDescent="0.25">
      <c r="A227" s="92"/>
      <c r="B227" s="93" t="s">
        <v>240</v>
      </c>
      <c r="C227" s="94"/>
      <c r="D227" s="95"/>
      <c r="E227" s="95"/>
      <c r="F227" s="96"/>
      <c r="G227" s="3"/>
    </row>
    <row r="228" spans="1:7" s="103" customFormat="1" ht="15.75" customHeight="1" thickTop="1" x14ac:dyDescent="0.2">
      <c r="A228" s="97" t="s">
        <v>241</v>
      </c>
      <c r="B228" s="98"/>
      <c r="C228" s="99"/>
      <c r="D228" s="100"/>
      <c r="E228" s="100"/>
      <c r="F228" s="101"/>
      <c r="G228" s="102"/>
    </row>
    <row r="229" spans="1:7" s="103" customFormat="1" ht="15.75" customHeight="1" x14ac:dyDescent="0.2">
      <c r="A229" s="104" t="s">
        <v>242</v>
      </c>
      <c r="B229" s="105"/>
      <c r="C229" s="106"/>
      <c r="D229" s="107"/>
      <c r="E229" s="107"/>
      <c r="F229" s="108"/>
    </row>
    <row r="230" spans="1:7" s="103" customFormat="1" ht="15.6" customHeight="1" thickBot="1" x14ac:dyDescent="0.25">
      <c r="A230" s="109" t="s">
        <v>243</v>
      </c>
      <c r="B230" s="110"/>
      <c r="C230" s="111"/>
      <c r="D230" s="112"/>
      <c r="E230" s="112"/>
      <c r="F230" s="113"/>
    </row>
    <row r="235" spans="1:7" x14ac:dyDescent="0.2">
      <c r="D235" s="3"/>
      <c r="E235" s="3"/>
    </row>
  </sheetData>
  <mergeCells count="6">
    <mergeCell ref="A228:B228"/>
    <mergeCell ref="C228:F228"/>
    <mergeCell ref="A229:B229"/>
    <mergeCell ref="C229:F229"/>
    <mergeCell ref="A230:B230"/>
    <mergeCell ref="C230:F2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rstPageNumber="117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BENBOUZ Mina</dc:creator>
  <cp:lastModifiedBy>BENBOUZ Mina</cp:lastModifiedBy>
  <dcterms:created xsi:type="dcterms:W3CDTF">2022-03-11T09:38:17Z</dcterms:created>
  <dcterms:modified xsi:type="dcterms:W3CDTF">2022-03-11T09:40:23Z</dcterms:modified>
</cp:coreProperties>
</file>